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2" i="1" l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4" i="1"/>
  <c r="I5" i="1"/>
  <c r="I6" i="1"/>
  <c r="I7" i="1"/>
  <c r="I3" i="1"/>
</calcChain>
</file>

<file path=xl/sharedStrings.xml><?xml version="1.0" encoding="utf-8"?>
<sst xmlns="http://schemas.openxmlformats.org/spreadsheetml/2006/main" count="105" uniqueCount="20">
  <si>
    <t>Kode Wilayah</t>
  </si>
  <si>
    <t>Jenis Tanaman</t>
  </si>
  <si>
    <t>Kumulatif Luas Tambah Serang (Ha)</t>
  </si>
  <si>
    <t>Kabupaten/Kota</t>
  </si>
  <si>
    <t>Kabupaten Lombok Barat</t>
  </si>
  <si>
    <t>01. Padi</t>
  </si>
  <si>
    <t>02. Jagung</t>
  </si>
  <si>
    <t>05. Kacang Tanah</t>
  </si>
  <si>
    <t>06. Kedelai</t>
  </si>
  <si>
    <t>07. Kacang Hijau</t>
  </si>
  <si>
    <t>Kabupaten Lombok Tengah</t>
  </si>
  <si>
    <t>Kabupaten Lombok Timur</t>
  </si>
  <si>
    <t>Kabupaten Sumbawa</t>
  </si>
  <si>
    <t>Kabupaten Dompu</t>
  </si>
  <si>
    <t>Kabupaten Bima</t>
  </si>
  <si>
    <t>Kabupaten Sumbawa Barat</t>
  </si>
  <si>
    <t>Kabupaten Lombok Utara</t>
  </si>
  <si>
    <t>Kota Mataram</t>
  </si>
  <si>
    <t>Kota Bima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</si>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</sst>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>
      <selection activeCell="E14" sqref="E14"/>
    </sheetView>
  </sheetViews>
  <sheetFormatPr defaultRowHeight="15" x14ac:dyDescent="0.25"/>
  <cols>
    <col min="1" max="1" width="15" customWidth="1"/>
    <col min="2" max="2" width="28.5703125" customWidth="1"/>
    <col min="3" max="3" width="20.42578125" customWidth="1"/>
    <col min="9" max="9" width="13.28515625" customWidth="1"/>
  </cols>
  <sheetData>
    <row r="1" spans="1:9" x14ac:dyDescent="0.25">
      <c r="A1" s="3" t="s">
        <v>0</v>
      </c>
      <c r="B1" s="3" t="s">
        <v>3</v>
      </c>
      <c r="C1" s="3" t="s">
        <v>1</v>
      </c>
      <c r="D1" s="1" t="s">
        <v>2</v>
      </c>
      <c r="E1" s="1"/>
      <c r="F1" s="1"/>
      <c r="G1" s="1"/>
      <c r="H1" s="1"/>
      <c r="I1" s="3" t="s">
        <v>19</v>
      </c>
    </row>
    <row r="2" spans="1:9" x14ac:dyDescent="0.25">
      <c r="A2" s="3"/>
      <c r="B2" s="3"/>
      <c r="C2" s="3"/>
      <c r="D2" s="2">
        <v>2017</v>
      </c>
      <c r="E2" s="2">
        <v>2018</v>
      </c>
      <c r="F2" s="2">
        <v>2019</v>
      </c>
      <c r="G2" s="2">
        <v>2020</v>
      </c>
      <c r="H2" s="2">
        <v>2021</v>
      </c>
      <c r="I2" s="3"/>
    </row>
    <row r="3" spans="1:9" x14ac:dyDescent="0.25">
      <c r="A3" s="2">
        <v>5201</v>
      </c>
      <c r="B3" s="2" t="s">
        <v>4</v>
      </c>
      <c r="C3" s="2" t="s">
        <v>5</v>
      </c>
      <c r="D3" s="2">
        <v>545.5</v>
      </c>
      <c r="E3" s="2">
        <v>514</v>
      </c>
      <c r="F3" s="2">
        <v>495.5</v>
      </c>
      <c r="G3" s="2">
        <v>670.5</v>
      </c>
      <c r="H3" s="2">
        <v>936.7</v>
      </c>
      <c r="I3" s="2">
        <f>SUM(D3:H3)</f>
        <v>3162.2</v>
      </c>
    </row>
    <row r="4" spans="1:9" x14ac:dyDescent="0.25">
      <c r="A4" s="2">
        <v>5201</v>
      </c>
      <c r="B4" s="2" t="s">
        <v>4</v>
      </c>
      <c r="C4" s="2" t="s">
        <v>6</v>
      </c>
      <c r="D4" s="2">
        <v>33.5</v>
      </c>
      <c r="E4" s="2">
        <v>35</v>
      </c>
      <c r="F4" s="2">
        <v>114</v>
      </c>
      <c r="G4" s="2">
        <v>228</v>
      </c>
      <c r="H4" s="2">
        <v>132.5</v>
      </c>
      <c r="I4" s="2">
        <f t="shared" ref="I4:I45" si="0">SUM(D4:H4)</f>
        <v>543</v>
      </c>
    </row>
    <row r="5" spans="1:9" x14ac:dyDescent="0.25">
      <c r="A5" s="2">
        <v>5201</v>
      </c>
      <c r="B5" s="2" t="s">
        <v>4</v>
      </c>
      <c r="C5" s="2" t="s">
        <v>7</v>
      </c>
      <c r="D5" s="2">
        <v>0</v>
      </c>
      <c r="E5" s="2">
        <v>0</v>
      </c>
      <c r="F5" s="2">
        <v>0</v>
      </c>
      <c r="G5" s="2">
        <v>0</v>
      </c>
      <c r="H5" s="2">
        <v>3</v>
      </c>
      <c r="I5" s="2">
        <f t="shared" si="0"/>
        <v>3</v>
      </c>
    </row>
    <row r="6" spans="1:9" x14ac:dyDescent="0.25">
      <c r="A6" s="2">
        <v>5201</v>
      </c>
      <c r="B6" s="2" t="s">
        <v>4</v>
      </c>
      <c r="C6" s="2" t="s">
        <v>8</v>
      </c>
      <c r="D6" s="2">
        <v>9</v>
      </c>
      <c r="E6" s="2">
        <v>16</v>
      </c>
      <c r="F6" s="2">
        <v>6</v>
      </c>
      <c r="G6" s="2">
        <v>8</v>
      </c>
      <c r="H6" s="2">
        <v>3</v>
      </c>
      <c r="I6" s="2">
        <f t="shared" si="0"/>
        <v>42</v>
      </c>
    </row>
    <row r="7" spans="1:9" x14ac:dyDescent="0.25">
      <c r="A7" s="2">
        <v>5201</v>
      </c>
      <c r="B7" s="2" t="s">
        <v>4</v>
      </c>
      <c r="C7" s="2" t="s">
        <v>9</v>
      </c>
      <c r="D7" s="2">
        <v>0</v>
      </c>
      <c r="E7" s="2">
        <v>0</v>
      </c>
      <c r="F7" s="2">
        <v>0</v>
      </c>
      <c r="G7" s="2">
        <v>0</v>
      </c>
      <c r="H7" s="2">
        <v>1</v>
      </c>
      <c r="I7" s="2">
        <f t="shared" si="0"/>
        <v>1</v>
      </c>
    </row>
    <row r="8" spans="1:9" x14ac:dyDescent="0.25">
      <c r="A8" s="2">
        <v>5202</v>
      </c>
      <c r="B8" s="2" t="s">
        <v>10</v>
      </c>
      <c r="C8" s="2" t="s">
        <v>5</v>
      </c>
      <c r="D8" s="2">
        <v>1600.84</v>
      </c>
      <c r="E8" s="2">
        <v>1203.1600000000001</v>
      </c>
      <c r="F8" s="2">
        <v>815.5</v>
      </c>
      <c r="G8" s="2">
        <v>3864.92</v>
      </c>
      <c r="H8" s="2">
        <v>3766.62</v>
      </c>
      <c r="I8" s="2">
        <f t="shared" si="0"/>
        <v>11251.04</v>
      </c>
    </row>
    <row r="9" spans="1:9" x14ac:dyDescent="0.25">
      <c r="A9" s="2">
        <v>5202</v>
      </c>
      <c r="B9" s="2" t="s">
        <v>10</v>
      </c>
      <c r="C9" s="2" t="s">
        <v>6</v>
      </c>
      <c r="D9" s="2">
        <v>69.099999999999994</v>
      </c>
      <c r="E9" s="2">
        <v>17.5</v>
      </c>
      <c r="F9" s="2">
        <v>195.3</v>
      </c>
      <c r="G9" s="2">
        <v>521.29999999999995</v>
      </c>
      <c r="H9" s="2">
        <v>384.4</v>
      </c>
      <c r="I9" s="2">
        <f t="shared" si="0"/>
        <v>1187.5999999999999</v>
      </c>
    </row>
    <row r="10" spans="1:9" x14ac:dyDescent="0.25">
      <c r="A10" s="2">
        <v>5202</v>
      </c>
      <c r="B10" s="2" t="s">
        <v>10</v>
      </c>
      <c r="C10" s="2" t="s">
        <v>7</v>
      </c>
      <c r="D10" s="2">
        <v>11.5</v>
      </c>
      <c r="E10" s="2">
        <v>0</v>
      </c>
      <c r="F10" s="2">
        <v>0</v>
      </c>
      <c r="G10" s="2">
        <v>0</v>
      </c>
      <c r="H10" s="2">
        <v>1.5</v>
      </c>
      <c r="I10" s="2">
        <f t="shared" si="0"/>
        <v>13</v>
      </c>
    </row>
    <row r="11" spans="1:9" x14ac:dyDescent="0.25">
      <c r="A11" s="2">
        <v>5202</v>
      </c>
      <c r="B11" s="2" t="s">
        <v>10</v>
      </c>
      <c r="C11" s="2" t="s">
        <v>8</v>
      </c>
      <c r="D11" s="2">
        <v>162.44999999999999</v>
      </c>
      <c r="E11" s="2">
        <v>85</v>
      </c>
      <c r="F11" s="2">
        <v>59.6</v>
      </c>
      <c r="G11" s="2">
        <v>107.8</v>
      </c>
      <c r="H11" s="2">
        <v>135.5</v>
      </c>
      <c r="I11" s="2">
        <f t="shared" si="0"/>
        <v>550.35</v>
      </c>
    </row>
    <row r="12" spans="1:9" x14ac:dyDescent="0.25">
      <c r="A12" s="2">
        <v>5202</v>
      </c>
      <c r="B12" s="2" t="s">
        <v>10</v>
      </c>
      <c r="C12" s="2" t="s">
        <v>9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f t="shared" si="0"/>
        <v>0</v>
      </c>
    </row>
    <row r="13" spans="1:9" x14ac:dyDescent="0.25">
      <c r="A13" s="2">
        <v>5203</v>
      </c>
      <c r="B13" s="2" t="s">
        <v>11</v>
      </c>
      <c r="C13" s="2" t="s">
        <v>5</v>
      </c>
      <c r="D13" s="2">
        <v>704</v>
      </c>
      <c r="E13" s="2">
        <v>630.85</v>
      </c>
      <c r="F13" s="2">
        <v>354.67</v>
      </c>
      <c r="G13" s="2">
        <v>921.6</v>
      </c>
      <c r="H13" s="2">
        <v>1498.23</v>
      </c>
      <c r="I13" s="2">
        <f t="shared" si="0"/>
        <v>4109.3500000000004</v>
      </c>
    </row>
    <row r="14" spans="1:9" x14ac:dyDescent="0.25">
      <c r="A14" s="2">
        <v>5203</v>
      </c>
      <c r="B14" s="2" t="s">
        <v>11</v>
      </c>
      <c r="C14" s="2" t="s">
        <v>6</v>
      </c>
      <c r="D14" s="2">
        <v>80.7</v>
      </c>
      <c r="E14" s="2">
        <v>25.2</v>
      </c>
      <c r="F14" s="2">
        <v>237.85</v>
      </c>
      <c r="G14" s="2">
        <v>424.8</v>
      </c>
      <c r="H14" s="2">
        <v>387.8</v>
      </c>
      <c r="I14" s="2">
        <f t="shared" si="0"/>
        <v>1156.3499999999999</v>
      </c>
    </row>
    <row r="15" spans="1:9" x14ac:dyDescent="0.25">
      <c r="A15" s="2">
        <v>5203</v>
      </c>
      <c r="B15" s="2" t="s">
        <v>11</v>
      </c>
      <c r="C15" s="2" t="s">
        <v>7</v>
      </c>
      <c r="D15" s="2">
        <v>0</v>
      </c>
      <c r="E15" s="2">
        <v>0</v>
      </c>
      <c r="F15" s="2">
        <v>0</v>
      </c>
      <c r="G15" s="2">
        <v>0.5</v>
      </c>
      <c r="H15" s="2">
        <v>2</v>
      </c>
      <c r="I15" s="2">
        <f t="shared" si="0"/>
        <v>2.5</v>
      </c>
    </row>
    <row r="16" spans="1:9" x14ac:dyDescent="0.25">
      <c r="A16" s="2">
        <v>5203</v>
      </c>
      <c r="B16" s="2" t="s">
        <v>11</v>
      </c>
      <c r="C16" s="2" t="s">
        <v>8</v>
      </c>
      <c r="D16" s="2">
        <v>8.0500000000000007</v>
      </c>
      <c r="E16" s="2">
        <v>6.55</v>
      </c>
      <c r="F16" s="2">
        <v>1.25</v>
      </c>
      <c r="G16" s="2">
        <v>0</v>
      </c>
      <c r="H16" s="2">
        <v>0</v>
      </c>
      <c r="I16" s="2">
        <f t="shared" si="0"/>
        <v>15.850000000000001</v>
      </c>
    </row>
    <row r="17" spans="1:9" x14ac:dyDescent="0.25">
      <c r="A17" s="2">
        <v>5203</v>
      </c>
      <c r="B17" s="2" t="s">
        <v>11</v>
      </c>
      <c r="C17" s="2" t="s">
        <v>9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f t="shared" si="0"/>
        <v>0</v>
      </c>
    </row>
    <row r="18" spans="1:9" x14ac:dyDescent="0.25">
      <c r="A18" s="2">
        <v>5204</v>
      </c>
      <c r="B18" s="2" t="s">
        <v>12</v>
      </c>
      <c r="C18" s="2" t="s">
        <v>5</v>
      </c>
      <c r="D18" s="2">
        <v>1402</v>
      </c>
      <c r="E18" s="2">
        <v>1005.5</v>
      </c>
      <c r="F18" s="2">
        <v>983.3</v>
      </c>
      <c r="G18" s="2">
        <v>905.4</v>
      </c>
      <c r="H18" s="2">
        <v>988.95</v>
      </c>
      <c r="I18" s="2">
        <f t="shared" si="0"/>
        <v>5285.15</v>
      </c>
    </row>
    <row r="19" spans="1:9" x14ac:dyDescent="0.25">
      <c r="A19" s="2">
        <v>5204</v>
      </c>
      <c r="B19" s="2" t="s">
        <v>12</v>
      </c>
      <c r="C19" s="2" t="s">
        <v>6</v>
      </c>
      <c r="D19" s="2">
        <v>298</v>
      </c>
      <c r="E19" s="2">
        <v>190.5</v>
      </c>
      <c r="F19" s="2">
        <v>442.3</v>
      </c>
      <c r="G19" s="2">
        <v>3199.8</v>
      </c>
      <c r="H19" s="2">
        <v>704.35</v>
      </c>
      <c r="I19" s="2">
        <f t="shared" si="0"/>
        <v>4834.9500000000007</v>
      </c>
    </row>
    <row r="20" spans="1:9" x14ac:dyDescent="0.25">
      <c r="A20" s="2">
        <v>5204</v>
      </c>
      <c r="B20" s="2" t="s">
        <v>12</v>
      </c>
      <c r="C20" s="2" t="s">
        <v>7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t="shared" si="0"/>
        <v>0</v>
      </c>
    </row>
    <row r="21" spans="1:9" x14ac:dyDescent="0.25">
      <c r="A21" s="2">
        <v>5204</v>
      </c>
      <c r="B21" s="2" t="s">
        <v>12</v>
      </c>
      <c r="C21" s="2" t="s">
        <v>8</v>
      </c>
      <c r="D21" s="2">
        <v>27</v>
      </c>
      <c r="E21" s="2">
        <v>12</v>
      </c>
      <c r="F21" s="2">
        <v>0</v>
      </c>
      <c r="G21" s="2">
        <v>0</v>
      </c>
      <c r="H21" s="2">
        <v>10</v>
      </c>
      <c r="I21" s="2">
        <f t="shared" si="0"/>
        <v>49</v>
      </c>
    </row>
    <row r="22" spans="1:9" x14ac:dyDescent="0.25">
      <c r="A22" s="2">
        <v>5204</v>
      </c>
      <c r="B22" s="2" t="s">
        <v>12</v>
      </c>
      <c r="C22" s="2" t="s">
        <v>9</v>
      </c>
      <c r="D22" s="2">
        <v>1</v>
      </c>
      <c r="E22" s="2">
        <v>0</v>
      </c>
      <c r="F22" s="2">
        <v>0</v>
      </c>
      <c r="G22" s="2">
        <v>0</v>
      </c>
      <c r="H22" s="2">
        <v>28</v>
      </c>
      <c r="I22" s="2">
        <f t="shared" si="0"/>
        <v>29</v>
      </c>
    </row>
    <row r="23" spans="1:9" x14ac:dyDescent="0.25">
      <c r="A23" s="2">
        <v>5205</v>
      </c>
      <c r="B23" s="2" t="s">
        <v>13</v>
      </c>
      <c r="C23" s="2" t="s">
        <v>5</v>
      </c>
      <c r="D23" s="2">
        <v>565</v>
      </c>
      <c r="E23" s="2">
        <v>193</v>
      </c>
      <c r="F23" s="2">
        <v>240</v>
      </c>
      <c r="G23" s="2">
        <v>288.25</v>
      </c>
      <c r="H23" s="2">
        <v>591.5</v>
      </c>
      <c r="I23" s="2">
        <f t="shared" si="0"/>
        <v>1877.75</v>
      </c>
    </row>
    <row r="24" spans="1:9" x14ac:dyDescent="0.25">
      <c r="A24" s="2">
        <v>5205</v>
      </c>
      <c r="B24" s="2" t="s">
        <v>13</v>
      </c>
      <c r="C24" s="2" t="s">
        <v>6</v>
      </c>
      <c r="D24" s="2">
        <v>273</v>
      </c>
      <c r="E24" s="2">
        <v>161</v>
      </c>
      <c r="F24" s="2">
        <v>94</v>
      </c>
      <c r="G24" s="2">
        <v>3959</v>
      </c>
      <c r="H24" s="2">
        <v>1838</v>
      </c>
      <c r="I24" s="2">
        <f t="shared" si="0"/>
        <v>6325</v>
      </c>
    </row>
    <row r="25" spans="1:9" x14ac:dyDescent="0.25">
      <c r="A25" s="2">
        <v>5205</v>
      </c>
      <c r="B25" s="2" t="s">
        <v>13</v>
      </c>
      <c r="C25" s="2" t="s">
        <v>7</v>
      </c>
      <c r="D25" s="2">
        <v>0</v>
      </c>
      <c r="E25" s="2">
        <v>0</v>
      </c>
      <c r="F25" s="2">
        <v>0</v>
      </c>
      <c r="G25" s="2">
        <v>0</v>
      </c>
      <c r="H25" s="2">
        <v>13</v>
      </c>
      <c r="I25" s="2">
        <f t="shared" si="0"/>
        <v>13</v>
      </c>
    </row>
    <row r="26" spans="1:9" x14ac:dyDescent="0.25">
      <c r="A26" s="2">
        <v>5205</v>
      </c>
      <c r="B26" s="2" t="s">
        <v>13</v>
      </c>
      <c r="C26" s="2" t="s">
        <v>8</v>
      </c>
      <c r="D26" s="2">
        <v>17</v>
      </c>
      <c r="E26" s="2">
        <v>14</v>
      </c>
      <c r="F26" s="2">
        <v>4</v>
      </c>
      <c r="G26" s="2">
        <v>13</v>
      </c>
      <c r="H26" s="2">
        <v>8</v>
      </c>
      <c r="I26" s="2">
        <f t="shared" si="0"/>
        <v>56</v>
      </c>
    </row>
    <row r="27" spans="1:9" x14ac:dyDescent="0.25">
      <c r="A27" s="2">
        <v>5205</v>
      </c>
      <c r="B27" s="2" t="s">
        <v>13</v>
      </c>
      <c r="C27" s="2" t="s">
        <v>9</v>
      </c>
      <c r="D27" s="2">
        <v>3</v>
      </c>
      <c r="E27" s="2">
        <v>0</v>
      </c>
      <c r="F27" s="2">
        <v>0</v>
      </c>
      <c r="G27" s="2">
        <v>21</v>
      </c>
      <c r="H27" s="2">
        <v>6</v>
      </c>
      <c r="I27" s="2">
        <f t="shared" si="0"/>
        <v>30</v>
      </c>
    </row>
    <row r="28" spans="1:9" x14ac:dyDescent="0.25">
      <c r="A28" s="2">
        <v>5206</v>
      </c>
      <c r="B28" s="2" t="s">
        <v>14</v>
      </c>
      <c r="C28" s="2" t="s">
        <v>5</v>
      </c>
      <c r="D28" s="2">
        <v>2244</v>
      </c>
      <c r="E28" s="2">
        <v>2316.12</v>
      </c>
      <c r="F28" s="2">
        <v>2397.3000000000002</v>
      </c>
      <c r="G28" s="2">
        <v>1964.5</v>
      </c>
      <c r="H28" s="2">
        <v>2354.5</v>
      </c>
      <c r="I28" s="2">
        <f t="shared" si="0"/>
        <v>11276.42</v>
      </c>
    </row>
    <row r="29" spans="1:9" x14ac:dyDescent="0.25">
      <c r="A29" s="2">
        <v>5206</v>
      </c>
      <c r="B29" s="2" t="s">
        <v>14</v>
      </c>
      <c r="C29" s="2" t="s">
        <v>6</v>
      </c>
      <c r="D29" s="2">
        <v>197</v>
      </c>
      <c r="E29" s="2">
        <v>1078</v>
      </c>
      <c r="F29" s="2">
        <v>591</v>
      </c>
      <c r="G29" s="2">
        <v>3650</v>
      </c>
      <c r="H29" s="2">
        <v>1399</v>
      </c>
      <c r="I29" s="2">
        <f t="shared" si="0"/>
        <v>6915</v>
      </c>
    </row>
    <row r="30" spans="1:9" x14ac:dyDescent="0.25">
      <c r="A30" s="2">
        <v>5206</v>
      </c>
      <c r="B30" s="2" t="s">
        <v>14</v>
      </c>
      <c r="C30" s="2" t="s">
        <v>7</v>
      </c>
      <c r="D30" s="2">
        <v>282</v>
      </c>
      <c r="E30" s="2">
        <v>450</v>
      </c>
      <c r="F30" s="2">
        <v>506</v>
      </c>
      <c r="G30" s="2">
        <v>214</v>
      </c>
      <c r="H30" s="2">
        <v>234</v>
      </c>
      <c r="I30" s="2">
        <f t="shared" si="0"/>
        <v>1686</v>
      </c>
    </row>
    <row r="31" spans="1:9" x14ac:dyDescent="0.25">
      <c r="A31" s="2">
        <v>5206</v>
      </c>
      <c r="B31" s="2" t="s">
        <v>14</v>
      </c>
      <c r="C31" s="2" t="s">
        <v>8</v>
      </c>
      <c r="D31" s="2">
        <v>255</v>
      </c>
      <c r="E31" s="2">
        <v>272</v>
      </c>
      <c r="F31" s="2">
        <v>231</v>
      </c>
      <c r="G31" s="2">
        <v>110</v>
      </c>
      <c r="H31" s="2">
        <v>160</v>
      </c>
      <c r="I31" s="2">
        <f t="shared" si="0"/>
        <v>1028</v>
      </c>
    </row>
    <row r="32" spans="1:9" x14ac:dyDescent="0.25">
      <c r="A32" s="2">
        <v>5206</v>
      </c>
      <c r="B32" s="2" t="s">
        <v>14</v>
      </c>
      <c r="C32" s="2" t="s">
        <v>9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f t="shared" si="0"/>
        <v>0</v>
      </c>
    </row>
    <row r="33" spans="1:9" x14ac:dyDescent="0.25">
      <c r="A33" s="2">
        <v>5207</v>
      </c>
      <c r="B33" s="2" t="s">
        <v>15</v>
      </c>
      <c r="C33" s="2" t="s">
        <v>5</v>
      </c>
      <c r="D33" s="2">
        <v>253</v>
      </c>
      <c r="E33" s="2">
        <v>218.75</v>
      </c>
      <c r="F33" s="2">
        <v>169.2</v>
      </c>
      <c r="G33" s="2">
        <v>352</v>
      </c>
      <c r="H33" s="2">
        <v>918</v>
      </c>
      <c r="I33" s="2">
        <f t="shared" si="0"/>
        <v>1910.95</v>
      </c>
    </row>
    <row r="34" spans="1:9" x14ac:dyDescent="0.25">
      <c r="A34" s="2">
        <v>5207</v>
      </c>
      <c r="B34" s="2" t="s">
        <v>15</v>
      </c>
      <c r="C34" s="2" t="s">
        <v>6</v>
      </c>
      <c r="D34" s="2">
        <v>29</v>
      </c>
      <c r="E34" s="2">
        <v>152</v>
      </c>
      <c r="F34" s="2">
        <v>375.92</v>
      </c>
      <c r="G34" s="2">
        <v>1012</v>
      </c>
      <c r="H34" s="2">
        <v>418</v>
      </c>
      <c r="I34" s="2">
        <f t="shared" si="0"/>
        <v>1986.92</v>
      </c>
    </row>
    <row r="35" spans="1:9" x14ac:dyDescent="0.25">
      <c r="A35" s="2">
        <v>5207</v>
      </c>
      <c r="B35" s="2" t="s">
        <v>15</v>
      </c>
      <c r="C35" s="2" t="s">
        <v>7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f t="shared" si="0"/>
        <v>0</v>
      </c>
    </row>
    <row r="36" spans="1:9" x14ac:dyDescent="0.25">
      <c r="A36" s="2">
        <v>5207</v>
      </c>
      <c r="B36" s="2" t="s">
        <v>15</v>
      </c>
      <c r="C36" s="2" t="s">
        <v>8</v>
      </c>
      <c r="D36" s="2">
        <v>2</v>
      </c>
      <c r="E36" s="2">
        <v>0</v>
      </c>
      <c r="F36" s="2">
        <v>0</v>
      </c>
      <c r="G36" s="2">
        <v>0</v>
      </c>
      <c r="H36" s="2">
        <v>0</v>
      </c>
      <c r="I36" s="2">
        <f t="shared" si="0"/>
        <v>2</v>
      </c>
    </row>
    <row r="37" spans="1:9" x14ac:dyDescent="0.25">
      <c r="A37" s="2">
        <v>5207</v>
      </c>
      <c r="B37" s="2" t="s">
        <v>15</v>
      </c>
      <c r="C37" s="2" t="s">
        <v>9</v>
      </c>
      <c r="D37" s="2">
        <v>0</v>
      </c>
      <c r="E37" s="2">
        <v>1</v>
      </c>
      <c r="F37" s="2">
        <v>0</v>
      </c>
      <c r="G37" s="2">
        <v>0</v>
      </c>
      <c r="H37" s="2">
        <v>13</v>
      </c>
      <c r="I37" s="2">
        <f t="shared" si="0"/>
        <v>14</v>
      </c>
    </row>
    <row r="38" spans="1:9" x14ac:dyDescent="0.25">
      <c r="A38" s="2">
        <v>5208</v>
      </c>
      <c r="B38" s="2" t="s">
        <v>16</v>
      </c>
      <c r="C38" s="2" t="s">
        <v>5</v>
      </c>
      <c r="D38" s="2">
        <v>176.5</v>
      </c>
      <c r="E38" s="2">
        <v>38</v>
      </c>
      <c r="F38" s="2">
        <v>50</v>
      </c>
      <c r="G38" s="2">
        <v>42</v>
      </c>
      <c r="H38" s="2">
        <v>196.6</v>
      </c>
      <c r="I38" s="2">
        <f t="shared" si="0"/>
        <v>503.1</v>
      </c>
    </row>
    <row r="39" spans="1:9" x14ac:dyDescent="0.25">
      <c r="A39" s="2">
        <v>5208</v>
      </c>
      <c r="B39" s="2" t="s">
        <v>16</v>
      </c>
      <c r="C39" s="2" t="s">
        <v>6</v>
      </c>
      <c r="D39" s="2">
        <v>25</v>
      </c>
      <c r="E39" s="2">
        <v>5</v>
      </c>
      <c r="F39" s="2">
        <v>37</v>
      </c>
      <c r="G39" s="2">
        <v>48</v>
      </c>
      <c r="H39" s="2">
        <v>50</v>
      </c>
      <c r="I39" s="2">
        <f t="shared" si="0"/>
        <v>165</v>
      </c>
    </row>
    <row r="40" spans="1:9" x14ac:dyDescent="0.25">
      <c r="A40" s="2">
        <v>5208</v>
      </c>
      <c r="B40" s="2" t="s">
        <v>16</v>
      </c>
      <c r="C40" s="2" t="s">
        <v>7</v>
      </c>
      <c r="D40" s="2">
        <v>10</v>
      </c>
      <c r="E40" s="2">
        <v>0</v>
      </c>
      <c r="F40" s="2">
        <v>0</v>
      </c>
      <c r="G40" s="2">
        <v>2</v>
      </c>
      <c r="H40" s="2">
        <v>8.5</v>
      </c>
      <c r="I40" s="2">
        <f t="shared" si="0"/>
        <v>20.5</v>
      </c>
    </row>
    <row r="41" spans="1:9" x14ac:dyDescent="0.25">
      <c r="A41" s="2">
        <v>5208</v>
      </c>
      <c r="B41" s="2" t="s">
        <v>16</v>
      </c>
      <c r="C41" s="2" t="s">
        <v>8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f t="shared" si="0"/>
        <v>0</v>
      </c>
    </row>
    <row r="42" spans="1:9" x14ac:dyDescent="0.25">
      <c r="A42" s="2">
        <v>5208</v>
      </c>
      <c r="B42" s="2" t="s">
        <v>16</v>
      </c>
      <c r="C42" s="2" t="s">
        <v>9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f t="shared" si="0"/>
        <v>0</v>
      </c>
    </row>
    <row r="43" spans="1:9" x14ac:dyDescent="0.25">
      <c r="A43" s="2">
        <v>5271</v>
      </c>
      <c r="B43" s="2" t="s">
        <v>17</v>
      </c>
      <c r="C43" s="2" t="s">
        <v>5</v>
      </c>
      <c r="D43" s="2">
        <v>261.2</v>
      </c>
      <c r="E43" s="2">
        <v>117.5</v>
      </c>
      <c r="F43" s="2">
        <v>125.5</v>
      </c>
      <c r="G43" s="2">
        <v>200.5</v>
      </c>
      <c r="H43" s="2">
        <v>213</v>
      </c>
      <c r="I43" s="2">
        <f t="shared" si="0"/>
        <v>917.7</v>
      </c>
    </row>
    <row r="44" spans="1:9" x14ac:dyDescent="0.25">
      <c r="A44" s="2">
        <v>5271</v>
      </c>
      <c r="B44" s="2" t="s">
        <v>17</v>
      </c>
      <c r="C44" s="2" t="s">
        <v>6</v>
      </c>
      <c r="D44" s="2">
        <v>0</v>
      </c>
      <c r="E44" s="2">
        <v>0</v>
      </c>
      <c r="F44" s="2">
        <v>6.5</v>
      </c>
      <c r="G44" s="2">
        <v>0</v>
      </c>
      <c r="H44" s="2">
        <v>5</v>
      </c>
      <c r="I44" s="2">
        <f t="shared" si="0"/>
        <v>11.5</v>
      </c>
    </row>
    <row r="45" spans="1:9" x14ac:dyDescent="0.25">
      <c r="A45" s="2">
        <v>5271</v>
      </c>
      <c r="B45" s="2" t="s">
        <v>17</v>
      </c>
      <c r="C45" s="2" t="s">
        <v>7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f t="shared" si="0"/>
        <v>0</v>
      </c>
    </row>
    <row r="46" spans="1:9" x14ac:dyDescent="0.25">
      <c r="A46" s="2">
        <v>5271</v>
      </c>
      <c r="B46" s="2" t="s">
        <v>17</v>
      </c>
      <c r="C46" s="2" t="s">
        <v>8</v>
      </c>
      <c r="D46" s="2">
        <v>1</v>
      </c>
      <c r="E46" s="2">
        <v>0</v>
      </c>
      <c r="F46" s="2">
        <v>0</v>
      </c>
      <c r="G46" s="2">
        <v>0</v>
      </c>
      <c r="H46" s="2">
        <v>0</v>
      </c>
      <c r="I46" s="2">
        <f t="shared" ref="I46:I52" si="1">SUM(D46:H46)</f>
        <v>1</v>
      </c>
    </row>
    <row r="47" spans="1:9" x14ac:dyDescent="0.25">
      <c r="A47" s="2">
        <v>5271</v>
      </c>
      <c r="B47" s="2" t="s">
        <v>17</v>
      </c>
      <c r="C47" s="2" t="s">
        <v>9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f t="shared" si="1"/>
        <v>0</v>
      </c>
    </row>
    <row r="48" spans="1:9" x14ac:dyDescent="0.25">
      <c r="A48" s="2">
        <v>5272</v>
      </c>
      <c r="B48" s="2" t="s">
        <v>18</v>
      </c>
      <c r="C48" s="2" t="s">
        <v>5</v>
      </c>
      <c r="D48" s="2">
        <v>200</v>
      </c>
      <c r="E48" s="2">
        <v>245</v>
      </c>
      <c r="F48" s="2">
        <v>16</v>
      </c>
      <c r="G48" s="2">
        <v>19</v>
      </c>
      <c r="H48" s="2">
        <v>59</v>
      </c>
      <c r="I48" s="2">
        <f t="shared" si="1"/>
        <v>539</v>
      </c>
    </row>
    <row r="49" spans="1:9" x14ac:dyDescent="0.25">
      <c r="A49" s="2">
        <v>5272</v>
      </c>
      <c r="B49" s="2" t="s">
        <v>18</v>
      </c>
      <c r="C49" s="2" t="s">
        <v>6</v>
      </c>
      <c r="D49" s="2">
        <v>0</v>
      </c>
      <c r="E49" s="2">
        <v>0</v>
      </c>
      <c r="F49" s="2">
        <v>0</v>
      </c>
      <c r="G49" s="2">
        <v>51</v>
      </c>
      <c r="H49" s="2">
        <v>20</v>
      </c>
      <c r="I49" s="2">
        <f t="shared" si="1"/>
        <v>71</v>
      </c>
    </row>
    <row r="50" spans="1:9" x14ac:dyDescent="0.25">
      <c r="A50" s="2">
        <v>5272</v>
      </c>
      <c r="B50" s="2" t="s">
        <v>18</v>
      </c>
      <c r="C50" s="2" t="s">
        <v>7</v>
      </c>
      <c r="D50" s="2">
        <v>13</v>
      </c>
      <c r="E50" s="2">
        <v>0</v>
      </c>
      <c r="F50" s="2">
        <v>1</v>
      </c>
      <c r="G50" s="2">
        <v>0</v>
      </c>
      <c r="H50" s="2">
        <v>0</v>
      </c>
      <c r="I50" s="2">
        <f t="shared" si="1"/>
        <v>14</v>
      </c>
    </row>
    <row r="51" spans="1:9" x14ac:dyDescent="0.25">
      <c r="A51" s="2">
        <v>5272</v>
      </c>
      <c r="B51" s="2" t="s">
        <v>18</v>
      </c>
      <c r="C51" s="2" t="s">
        <v>8</v>
      </c>
      <c r="D51" s="2">
        <v>24</v>
      </c>
      <c r="E51" s="2">
        <v>7</v>
      </c>
      <c r="F51" s="2">
        <v>0</v>
      </c>
      <c r="G51" s="2">
        <v>0</v>
      </c>
      <c r="H51" s="2">
        <v>3</v>
      </c>
      <c r="I51" s="2">
        <f t="shared" si="1"/>
        <v>34</v>
      </c>
    </row>
    <row r="52" spans="1:9" x14ac:dyDescent="0.25">
      <c r="A52" s="2">
        <v>5272</v>
      </c>
      <c r="B52" s="2" t="s">
        <v>18</v>
      </c>
      <c r="C52" s="2" t="s">
        <v>9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f t="shared" si="1"/>
        <v>0</v>
      </c>
    </row>
  </sheetData>
  <mergeCells count="5">
    <mergeCell ref="D1:H1"/>
    <mergeCell ref="I1:I2"/>
    <mergeCell ref="A1:A2"/>
    <mergeCell ref="B1:B2"/>
    <mergeCell ref="C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2022-12-29T02:13:18Z</dcterms:modified>
</cp:coreProperties>
</file>