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JANUARI" sheetId="1" r:id="rId4"/>
    <sheet state="visible" name="FEBRUARI" sheetId="2" r:id="rId5"/>
    <sheet state="visible" name="MARET" sheetId="3" r:id="rId6"/>
    <sheet state="visible" name="APRIL" sheetId="4" r:id="rId7"/>
    <sheet state="visible" name="MEI" sheetId="5" r:id="rId8"/>
    <sheet state="visible" name="JUNI" sheetId="6" r:id="rId9"/>
  </sheets>
  <definedNames/>
  <calcPr/>
  <extLst>
    <ext uri="GoogleSheetsCustomDataVersion1">
      <go:sheetsCustomData xmlns:go="http://customooxmlschemas.google.com/" r:id="rId10" roundtripDataSignature="AMtx7mjoRzMMou8VxoJW83PIirGAxT4pfA=="/>
    </ext>
  </extLst>
</workbook>
</file>

<file path=xl/sharedStrings.xml><?xml version="1.0" encoding="utf-8"?>
<sst xmlns="http://schemas.openxmlformats.org/spreadsheetml/2006/main" count="228" uniqueCount="41">
  <si>
    <t>LAPORAN BULANAN PASIEN IRJ 2022</t>
  </si>
  <si>
    <t>No</t>
  </si>
  <si>
    <t>Tanggal</t>
  </si>
  <si>
    <t>JK</t>
  </si>
  <si>
    <t>Jenis Kunjungan</t>
  </si>
  <si>
    <t>Poli Tujuan</t>
  </si>
  <si>
    <t>Pembayaran</t>
  </si>
  <si>
    <t>P</t>
  </si>
  <si>
    <t>L</t>
  </si>
  <si>
    <t>BARU</t>
  </si>
  <si>
    <t>LAMA</t>
  </si>
  <si>
    <t>Umum</t>
  </si>
  <si>
    <t>BPJS</t>
  </si>
  <si>
    <t>Poli Gigi</t>
  </si>
  <si>
    <t>Total Pasien</t>
  </si>
  <si>
    <t>Poli Obgyn</t>
  </si>
  <si>
    <t>Poli Anak</t>
  </si>
  <si>
    <t>Poli Jantung</t>
  </si>
  <si>
    <t>jenis kunjungan</t>
  </si>
  <si>
    <t>1 Maret 2022</t>
  </si>
  <si>
    <t>7 Maret 2022</t>
  </si>
  <si>
    <t>8 Maret 2022</t>
  </si>
  <si>
    <t>10 Maret 2022</t>
  </si>
  <si>
    <t>11 Maret 2022</t>
  </si>
  <si>
    <t>14 Maret 2022</t>
  </si>
  <si>
    <t>15 Maret 2022</t>
  </si>
  <si>
    <t>19 Maret 2022</t>
  </si>
  <si>
    <t>22 Maret 2022</t>
  </si>
  <si>
    <t>24 Maret 2022</t>
  </si>
  <si>
    <t>25 Maret 2022</t>
  </si>
  <si>
    <t>29 Maret 2022</t>
  </si>
  <si>
    <t>Poli Dalam</t>
  </si>
  <si>
    <t xml:space="preserve">Poli Jantung </t>
  </si>
  <si>
    <t xml:space="preserve">Poli Gigi </t>
  </si>
  <si>
    <t>POLI GIGI</t>
  </si>
  <si>
    <t>POLI DALAM</t>
  </si>
  <si>
    <t>POLI BEDAH</t>
  </si>
  <si>
    <t>POLI OBGYN</t>
  </si>
  <si>
    <t>POLI JANTUNG</t>
  </si>
  <si>
    <t>Poli Umum</t>
  </si>
  <si>
    <t>POLI UMUM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</si>
</sst>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 mmmm yyyy"/>
    <numFmt numFmtId="165" formatCode="dd/MM/yyyy"/>
  </numFmts>
  <fonts count="6">
    <font>
      <sz val="11.0"/>
      <color theme="1"/>
      <name val="Calibri"/>
      <scheme val="minor"/>
    </font>
    <font>
      <b/>
      <sz val="11.0"/>
      <color rgb="FF000000"/>
      <name val="Calibri"/>
    </font>
    <font/>
    <font>
      <sz val="11.0"/>
      <color rgb="FF000000"/>
      <name val="Calibri"/>
    </font>
    <font>
      <sz val="11.0"/>
      <color theme="1"/>
      <name val="Calibri"/>
    </font>
    <font>
      <color theme="1"/>
      <name val="Calibri"/>
    </font>
  </fonts>
  <fills count="2">
    <fill>
      <patternFill patternType="none"/>
    </fill>
    <fill>
      <patternFill patternType="lightGray"/>
    </fill>
  </fills>
  <borders count="13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6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wrapText="0"/>
    </xf>
    <xf borderId="1" fillId="0" fontId="1" numFmtId="0" xfId="0" applyAlignment="1" applyBorder="1" applyFont="1">
      <alignment horizontal="center" shrinkToFit="0" wrapText="0"/>
    </xf>
    <xf borderId="2" fillId="0" fontId="1" numFmtId="0" xfId="0" applyAlignment="1" applyBorder="1" applyFont="1">
      <alignment horizontal="center" shrinkToFit="0" wrapText="0"/>
    </xf>
    <xf borderId="3" fillId="0" fontId="2" numFmtId="0" xfId="0" applyBorder="1" applyFont="1"/>
    <xf borderId="4" fillId="0" fontId="1" numFmtId="0" xfId="0" applyAlignment="1" applyBorder="1" applyFont="1">
      <alignment horizontal="center" shrinkToFit="0" wrapText="0"/>
    </xf>
    <xf borderId="5" fillId="0" fontId="2" numFmtId="0" xfId="0" applyBorder="1" applyFont="1"/>
    <xf borderId="6" fillId="0" fontId="2" numFmtId="0" xfId="0" applyBorder="1" applyFont="1"/>
    <xf borderId="5" fillId="0" fontId="1" numFmtId="0" xfId="0" applyAlignment="1" applyBorder="1" applyFont="1">
      <alignment horizontal="center" shrinkToFit="0" wrapText="0"/>
    </xf>
    <xf borderId="7" fillId="0" fontId="1" numFmtId="0" xfId="0" applyAlignment="1" applyBorder="1" applyFont="1">
      <alignment horizontal="center" shrinkToFit="0" wrapText="0"/>
    </xf>
    <xf borderId="6" fillId="0" fontId="3" numFmtId="0" xfId="0" applyAlignment="1" applyBorder="1" applyFont="1">
      <alignment horizontal="center" shrinkToFit="0" vertical="bottom" wrapText="0"/>
    </xf>
    <xf borderId="7" fillId="0" fontId="3" numFmtId="164" xfId="0" applyAlignment="1" applyBorder="1" applyFont="1" applyNumberFormat="1">
      <alignment horizontal="center" shrinkToFit="0" vertical="bottom" wrapText="0"/>
    </xf>
    <xf borderId="8" fillId="0" fontId="4" numFmtId="0" xfId="0" applyAlignment="1" applyBorder="1" applyFont="1">
      <alignment horizontal="center" readingOrder="0"/>
    </xf>
    <xf borderId="8" fillId="0" fontId="4" numFmtId="0" xfId="0" applyAlignment="1" applyBorder="1" applyFont="1">
      <alignment horizontal="center"/>
    </xf>
    <xf borderId="7" fillId="0" fontId="3" numFmtId="0" xfId="0" applyAlignment="1" applyBorder="1" applyFont="1">
      <alignment shrinkToFit="0" vertical="bottom" wrapText="0"/>
    </xf>
    <xf borderId="7" fillId="0" fontId="3" numFmtId="0" xfId="0" applyAlignment="1" applyBorder="1" applyFont="1">
      <alignment horizontal="center" readingOrder="0" shrinkToFit="0" wrapText="0"/>
    </xf>
    <xf borderId="7" fillId="0" fontId="3" numFmtId="0" xfId="0" applyAlignment="1" applyBorder="1" applyFont="1">
      <alignment horizontal="center" shrinkToFit="0" wrapText="0"/>
    </xf>
    <xf borderId="7" fillId="0" fontId="3" numFmtId="0" xfId="0" applyAlignment="1" applyBorder="1" applyFont="1">
      <alignment horizontal="center" shrinkToFit="0" vertical="bottom" wrapText="0"/>
    </xf>
    <xf borderId="9" fillId="0" fontId="1" numFmtId="0" xfId="0" applyAlignment="1" applyBorder="1" applyFont="1">
      <alignment horizontal="center" shrinkToFit="0" vertical="bottom" wrapText="0"/>
    </xf>
    <xf borderId="8" fillId="0" fontId="1" numFmtId="0" xfId="0" applyAlignment="1" applyBorder="1" applyFont="1">
      <alignment horizontal="center" shrinkToFit="0" vertical="bottom" wrapText="0"/>
    </xf>
    <xf borderId="10" fillId="0" fontId="2" numFmtId="0" xfId="0" applyBorder="1" applyFont="1"/>
    <xf borderId="7" fillId="0" fontId="2" numFmtId="0" xfId="0" applyBorder="1" applyFont="1"/>
    <xf borderId="11" fillId="0" fontId="1" numFmtId="0" xfId="0" applyAlignment="1" applyBorder="1" applyFont="1">
      <alignment horizontal="center" shrinkToFit="0" vertical="bottom" wrapText="0"/>
    </xf>
    <xf borderId="8" fillId="0" fontId="4" numFmtId="0" xfId="0" applyBorder="1" applyFont="1"/>
    <xf borderId="8" fillId="0" fontId="4" numFmtId="49" xfId="0" applyAlignment="1" applyBorder="1" applyFont="1" applyNumberFormat="1">
      <alignment horizontal="center"/>
    </xf>
    <xf borderId="8" fillId="0" fontId="4" numFmtId="0" xfId="0" applyAlignment="1" applyBorder="1" applyFont="1">
      <alignment horizontal="center" vertical="center"/>
    </xf>
    <xf borderId="8" fillId="0" fontId="4" numFmtId="0" xfId="0" applyAlignment="1" applyBorder="1" applyFont="1">
      <alignment horizontal="center" readingOrder="0" vertical="center"/>
    </xf>
    <xf borderId="8" fillId="0" fontId="4" numFmtId="0" xfId="0" applyAlignment="1" applyBorder="1" applyFont="1">
      <alignment horizontal="center" vertical="bottom"/>
    </xf>
    <xf borderId="5" fillId="0" fontId="4" numFmtId="49" xfId="0" applyAlignment="1" applyBorder="1" applyFont="1" applyNumberFormat="1">
      <alignment horizontal="center" vertical="bottom"/>
    </xf>
    <xf borderId="5" fillId="0" fontId="4" numFmtId="0" xfId="0" applyAlignment="1" applyBorder="1" applyFont="1">
      <alignment horizontal="center" readingOrder="0"/>
    </xf>
    <xf borderId="5" fillId="0" fontId="4" numFmtId="0" xfId="0" applyAlignment="1" applyBorder="1" applyFont="1">
      <alignment horizontal="center"/>
    </xf>
    <xf borderId="5" fillId="0" fontId="4" numFmtId="0" xfId="0" applyAlignment="1" applyBorder="1" applyFont="1">
      <alignment vertical="bottom"/>
    </xf>
    <xf borderId="5" fillId="0" fontId="4" numFmtId="49" xfId="0" applyAlignment="1" applyBorder="1" applyFont="1" applyNumberFormat="1">
      <alignment horizontal="center"/>
    </xf>
    <xf borderId="5" fillId="0" fontId="4" numFmtId="0" xfId="0" applyAlignment="1" applyBorder="1" applyFont="1">
      <alignment horizontal="center" vertical="center"/>
    </xf>
    <xf borderId="5" fillId="0" fontId="4" numFmtId="0" xfId="0" applyBorder="1" applyFont="1"/>
    <xf borderId="8" fillId="0" fontId="3" numFmtId="164" xfId="0" applyAlignment="1" applyBorder="1" applyFont="1" applyNumberFormat="1">
      <alignment horizontal="left" shrinkToFit="0" vertical="bottom" wrapText="0"/>
    </xf>
    <xf borderId="8" fillId="0" fontId="3" numFmtId="0" xfId="0" applyAlignment="1" applyBorder="1" applyFont="1">
      <alignment horizontal="left" shrinkToFit="0" vertical="bottom" wrapText="0"/>
    </xf>
    <xf borderId="7" fillId="0" fontId="3" numFmtId="0" xfId="0" applyAlignment="1" applyBorder="1" applyFont="1">
      <alignment horizontal="left" shrinkToFit="0" vertical="bottom" wrapText="0"/>
    </xf>
    <xf borderId="11" fillId="0" fontId="1" numFmtId="0" xfId="0" applyAlignment="1" applyBorder="1" applyFont="1">
      <alignment horizontal="center" shrinkToFit="0" wrapText="0"/>
    </xf>
    <xf borderId="8" fillId="0" fontId="1" numFmtId="0" xfId="0" applyAlignment="1" applyBorder="1" applyFont="1">
      <alignment horizontal="center" shrinkToFit="0" wrapText="0"/>
    </xf>
    <xf borderId="8" fillId="0" fontId="3" numFmtId="0" xfId="0" applyAlignment="1" applyBorder="1" applyFont="1">
      <alignment horizontal="center" shrinkToFit="0" vertical="bottom" wrapText="0"/>
    </xf>
    <xf borderId="8" fillId="0" fontId="3" numFmtId="164" xfId="0" applyAlignment="1" applyBorder="1" applyFont="1" applyNumberFormat="1">
      <alignment horizontal="center" shrinkToFit="0" vertical="bottom" wrapText="0"/>
    </xf>
    <xf borderId="8" fillId="0" fontId="3" numFmtId="0" xfId="0" applyAlignment="1" applyBorder="1" applyFont="1">
      <alignment horizontal="center" shrinkToFit="0" wrapText="0"/>
    </xf>
    <xf borderId="8" fillId="0" fontId="3" numFmtId="0" xfId="0" applyAlignment="1" applyBorder="1" applyFont="1">
      <alignment shrinkToFit="0" vertical="bottom" wrapText="0"/>
    </xf>
    <xf borderId="8" fillId="0" fontId="5" numFmtId="0" xfId="0" applyBorder="1" applyFont="1"/>
    <xf borderId="0" fillId="0" fontId="5" numFmtId="0" xfId="0" applyAlignment="1" applyFont="1">
      <alignment vertical="bottom"/>
    </xf>
    <xf borderId="0" fillId="0" fontId="1" numFmtId="0" xfId="0" applyAlignment="1" applyFont="1">
      <alignment horizontal="center" shrinkToFit="0" vertical="center" wrapText="0"/>
    </xf>
    <xf borderId="1" fillId="0" fontId="1" numFmtId="0" xfId="0" applyAlignment="1" applyBorder="1" applyFont="1">
      <alignment horizontal="center" shrinkToFit="0" vertical="center" wrapText="0"/>
    </xf>
    <xf borderId="2" fillId="0" fontId="1" numFmtId="0" xfId="0" applyAlignment="1" applyBorder="1" applyFont="1">
      <alignment horizontal="center" shrinkToFit="0" vertical="center" wrapText="0"/>
    </xf>
    <xf borderId="4" fillId="0" fontId="1" numFmtId="0" xfId="0" applyAlignment="1" applyBorder="1" applyFont="1">
      <alignment horizontal="center" shrinkToFit="0" vertical="center" wrapText="0"/>
    </xf>
    <xf borderId="5" fillId="0" fontId="1" numFmtId="0" xfId="0" applyAlignment="1" applyBorder="1" applyFont="1">
      <alignment horizontal="center" shrinkToFit="0" vertical="center" wrapText="0"/>
    </xf>
    <xf borderId="7" fillId="0" fontId="1" numFmtId="0" xfId="0" applyAlignment="1" applyBorder="1" applyFont="1">
      <alignment horizontal="center" shrinkToFit="0" vertical="center" wrapText="0"/>
    </xf>
    <xf borderId="12" fillId="0" fontId="1" numFmtId="0" xfId="0" applyAlignment="1" applyBorder="1" applyFont="1">
      <alignment horizontal="center" shrinkToFit="0" vertical="center" wrapText="0"/>
    </xf>
    <xf borderId="6" fillId="0" fontId="3" numFmtId="0" xfId="0" applyAlignment="1" applyBorder="1" applyFont="1">
      <alignment horizontal="center" shrinkToFit="0" vertical="center" wrapText="0"/>
    </xf>
    <xf borderId="7" fillId="0" fontId="3" numFmtId="165" xfId="0" applyAlignment="1" applyBorder="1" applyFont="1" applyNumberFormat="1">
      <alignment horizontal="center" shrinkToFit="0" vertical="center" wrapText="0"/>
    </xf>
    <xf borderId="7" fillId="0" fontId="3" numFmtId="0" xfId="0" applyAlignment="1" applyBorder="1" applyFont="1">
      <alignment horizontal="center" shrinkToFit="0" vertical="center" wrapText="0"/>
    </xf>
    <xf borderId="7" fillId="0" fontId="3" numFmtId="0" xfId="0" applyAlignment="1" applyBorder="1" applyFont="1">
      <alignment horizontal="left" shrinkToFit="0" vertical="center" wrapText="0"/>
    </xf>
    <xf borderId="7" fillId="0" fontId="3" numFmtId="165" xfId="0" applyAlignment="1" applyBorder="1" applyFont="1" applyNumberFormat="1">
      <alignment horizontal="center" shrinkToFit="0" vertical="bottom" wrapText="0"/>
    </xf>
    <xf borderId="6" fillId="0" fontId="4" numFmtId="0" xfId="0" applyAlignment="1" applyBorder="1" applyFont="1">
      <alignment horizontal="center" shrinkToFit="0" vertical="bottom" wrapText="0"/>
    </xf>
    <xf borderId="7" fillId="0" fontId="4" numFmtId="165" xfId="0" applyAlignment="1" applyBorder="1" applyFont="1" applyNumberFormat="1">
      <alignment horizontal="center" shrinkToFit="0" vertical="bottom" wrapText="0"/>
    </xf>
    <xf borderId="7" fillId="0" fontId="4" numFmtId="0" xfId="0" applyAlignment="1" applyBorder="1" applyFont="1">
      <alignment horizontal="center" shrinkToFit="0" wrapText="0"/>
    </xf>
    <xf borderId="7" fillId="0" fontId="4" numFmtId="0" xfId="0" applyAlignment="1" applyBorder="1" applyFont="1">
      <alignment horizontal="center" shrinkToFit="0" vertical="bottom" wrapText="0"/>
    </xf>
    <xf borderId="7" fillId="0" fontId="4" numFmtId="0" xfId="0" applyAlignment="1" applyBorder="1" applyFont="1">
      <alignment horizontal="left" shrinkToFit="0" vertical="bottom" wrapText="0"/>
    </xf>
    <xf borderId="7" fillId="0" fontId="4" numFmtId="0" xfId="0" applyAlignment="1" applyBorder="1" applyFont="1">
      <alignment horizontal="center" shrinkToFit="0" vertical="center" wrapText="0"/>
    </xf>
    <xf borderId="7" fillId="0" fontId="4" numFmtId="0" xfId="0" applyAlignment="1" applyBorder="1" applyFont="1">
      <alignment shrinkToFit="0" vertical="bottom" wrapText="0"/>
    </xf>
    <xf borderId="0" fillId="0" fontId="5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customschemas.google.com/relationships/workbookmetadata" Target="metadata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86"/>
    <col customWidth="1" min="2" max="2" width="15.43"/>
    <col customWidth="1" min="3" max="3" width="4.0"/>
    <col customWidth="1" min="4" max="4" width="4.43"/>
    <col customWidth="1" min="5" max="6" width="8.57"/>
    <col customWidth="1" min="7" max="7" width="11.43"/>
    <col customWidth="1" min="8" max="8" width="9.86"/>
    <col customWidth="1" min="9" max="9" width="6.86"/>
    <col customWidth="1" min="10" max="10" width="10.57"/>
    <col customWidth="1" min="11" max="22" width="8.71"/>
  </cols>
  <sheetData>
    <row r="1">
      <c r="A1" s="1" t="s">
        <v>0</v>
      </c>
    </row>
    <row r="3">
      <c r="A3" s="2" t="s">
        <v>1</v>
      </c>
      <c r="B3" s="2" t="s">
        <v>2</v>
      </c>
      <c r="C3" s="3" t="s">
        <v>3</v>
      </c>
      <c r="D3" s="4"/>
      <c r="E3" s="5" t="s">
        <v>4</v>
      </c>
      <c r="F3" s="6"/>
      <c r="G3" s="2" t="s">
        <v>5</v>
      </c>
      <c r="H3" s="5" t="s">
        <v>6</v>
      </c>
      <c r="I3" s="6"/>
    </row>
    <row r="4">
      <c r="A4" s="7"/>
      <c r="B4" s="7"/>
      <c r="C4" s="8" t="s">
        <v>7</v>
      </c>
      <c r="D4" s="8" t="s">
        <v>8</v>
      </c>
      <c r="E4" s="9" t="s">
        <v>9</v>
      </c>
      <c r="F4" s="9" t="s">
        <v>10</v>
      </c>
      <c r="G4" s="7"/>
      <c r="H4" s="9" t="s">
        <v>11</v>
      </c>
      <c r="I4" s="9" t="s">
        <v>12</v>
      </c>
    </row>
    <row r="5">
      <c r="A5" s="10">
        <v>1.0</v>
      </c>
      <c r="B5" s="11">
        <v>44589.0</v>
      </c>
      <c r="C5" s="12">
        <v>1.0</v>
      </c>
      <c r="D5" s="13"/>
      <c r="E5" s="12">
        <v>1.0</v>
      </c>
      <c r="F5" s="13"/>
      <c r="G5" s="14" t="s">
        <v>13</v>
      </c>
      <c r="H5" s="15">
        <v>1.0</v>
      </c>
      <c r="I5" s="14"/>
    </row>
    <row r="6">
      <c r="A6" s="10">
        <v>2.0</v>
      </c>
      <c r="B6" s="11">
        <v>44590.0</v>
      </c>
      <c r="C6" s="13"/>
      <c r="D6" s="12">
        <v>1.0</v>
      </c>
      <c r="E6" s="12">
        <v>1.0</v>
      </c>
      <c r="F6" s="13"/>
      <c r="G6" s="14" t="s">
        <v>13</v>
      </c>
      <c r="H6" s="15">
        <v>1.0</v>
      </c>
      <c r="I6" s="14"/>
    </row>
    <row r="7">
      <c r="A7" s="10">
        <v>3.0</v>
      </c>
      <c r="B7" s="11"/>
      <c r="C7" s="12">
        <v>1.0</v>
      </c>
      <c r="D7" s="13"/>
      <c r="E7" s="16"/>
      <c r="F7" s="12">
        <v>1.0</v>
      </c>
      <c r="G7" s="14" t="s">
        <v>13</v>
      </c>
      <c r="H7" s="15">
        <v>1.0</v>
      </c>
      <c r="I7" s="14"/>
    </row>
    <row r="8">
      <c r="A8" s="10">
        <v>4.0</v>
      </c>
      <c r="B8" s="17"/>
      <c r="C8" s="13"/>
      <c r="D8" s="12">
        <v>1.0</v>
      </c>
      <c r="E8" s="12">
        <v>1.0</v>
      </c>
      <c r="F8" s="13"/>
      <c r="G8" s="14" t="s">
        <v>13</v>
      </c>
      <c r="H8" s="15">
        <v>1.0</v>
      </c>
      <c r="I8" s="14"/>
    </row>
    <row r="9" ht="15.75" customHeight="1">
      <c r="A9" s="18" t="s">
        <v>14</v>
      </c>
      <c r="B9" s="4"/>
      <c r="C9" s="19">
        <f t="shared" ref="C9:F9" si="1">sum(C5:C8)</f>
        <v>2</v>
      </c>
      <c r="D9" s="19">
        <f t="shared" si="1"/>
        <v>2</v>
      </c>
      <c r="E9" s="19">
        <f t="shared" si="1"/>
        <v>3</v>
      </c>
      <c r="F9" s="19">
        <f t="shared" si="1"/>
        <v>1</v>
      </c>
      <c r="G9" s="19"/>
      <c r="H9" s="19"/>
      <c r="I9" s="19"/>
    </row>
    <row r="10" ht="15.75" customHeight="1">
      <c r="A10" s="20"/>
      <c r="B10" s="21"/>
      <c r="C10" s="22">
        <f>SUM(C9+D9)</f>
        <v>4</v>
      </c>
      <c r="D10" s="6"/>
      <c r="E10" s="22">
        <f>SUM(E9+F9)</f>
        <v>4</v>
      </c>
      <c r="F10" s="6"/>
      <c r="G10" s="19"/>
      <c r="H10" s="19">
        <f>SUM(H5:H9)</f>
        <v>4</v>
      </c>
      <c r="I10" s="19"/>
    </row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</sheetData>
  <mergeCells count="10">
    <mergeCell ref="G3:G4"/>
    <mergeCell ref="H3:I3"/>
    <mergeCell ref="A3:A4"/>
    <mergeCell ref="B3:B4"/>
    <mergeCell ref="C3:D3"/>
    <mergeCell ref="A1:I2"/>
    <mergeCell ref="C10:D10"/>
    <mergeCell ref="E10:F10"/>
    <mergeCell ref="A9:B10"/>
    <mergeCell ref="E3:F3"/>
  </mergeCells>
  <printOptions/>
  <pageMargins bottom="0.75" footer="0.0" header="0.0" left="0.7" right="0.7" top="0.75"/>
  <pageSetup paperSize="5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.57"/>
    <col customWidth="1" min="2" max="2" width="15.29"/>
    <col customWidth="1" min="3" max="3" width="5.0"/>
    <col customWidth="1" min="4" max="4" width="5.43"/>
    <col customWidth="1" min="5" max="5" width="7.86"/>
    <col customWidth="1" min="6" max="6" width="8.71"/>
    <col customWidth="1" min="7" max="7" width="13.43"/>
    <col customWidth="1" min="8" max="8" width="23.14"/>
    <col customWidth="1" min="9" max="9" width="11.57"/>
    <col customWidth="1" min="10" max="10" width="14.29"/>
    <col customWidth="1" min="11" max="22" width="8.71"/>
  </cols>
  <sheetData>
    <row r="1">
      <c r="A1" s="1" t="s">
        <v>0</v>
      </c>
    </row>
    <row r="3">
      <c r="A3" s="2" t="s">
        <v>1</v>
      </c>
      <c r="B3" s="2" t="s">
        <v>2</v>
      </c>
      <c r="C3" s="3" t="s">
        <v>3</v>
      </c>
      <c r="D3" s="4"/>
      <c r="E3" s="5" t="s">
        <v>4</v>
      </c>
      <c r="F3" s="6"/>
      <c r="G3" s="2" t="s">
        <v>5</v>
      </c>
      <c r="H3" s="5" t="s">
        <v>6</v>
      </c>
      <c r="I3" s="6"/>
    </row>
    <row r="4">
      <c r="A4" s="7"/>
      <c r="B4" s="7"/>
      <c r="C4" s="8" t="s">
        <v>7</v>
      </c>
      <c r="D4" s="8" t="s">
        <v>8</v>
      </c>
      <c r="E4" s="9" t="s">
        <v>9</v>
      </c>
      <c r="F4" s="9" t="s">
        <v>10</v>
      </c>
      <c r="G4" s="7"/>
      <c r="H4" s="9" t="s">
        <v>11</v>
      </c>
      <c r="I4" s="9" t="s">
        <v>12</v>
      </c>
    </row>
    <row r="5">
      <c r="A5" s="10">
        <v>1.0</v>
      </c>
      <c r="B5" s="11">
        <v>44609.0</v>
      </c>
      <c r="C5" s="12">
        <v>1.0</v>
      </c>
      <c r="D5" s="13"/>
      <c r="E5" s="15">
        <v>1.0</v>
      </c>
      <c r="F5" s="16"/>
      <c r="G5" s="23" t="s">
        <v>15</v>
      </c>
      <c r="H5" s="15">
        <v>1.0</v>
      </c>
      <c r="I5" s="14"/>
    </row>
    <row r="6">
      <c r="A6" s="10">
        <v>2.0</v>
      </c>
      <c r="B6" s="11"/>
      <c r="C6" s="12">
        <v>1.0</v>
      </c>
      <c r="D6" s="13"/>
      <c r="E6" s="15">
        <v>1.0</v>
      </c>
      <c r="F6" s="16"/>
      <c r="G6" s="23" t="s">
        <v>16</v>
      </c>
      <c r="H6" s="15">
        <v>1.0</v>
      </c>
      <c r="I6" s="14"/>
    </row>
    <row r="7">
      <c r="A7" s="10">
        <v>3.0</v>
      </c>
      <c r="B7" s="11">
        <v>44616.0</v>
      </c>
      <c r="C7" s="13"/>
      <c r="D7" s="12">
        <v>1.0</v>
      </c>
      <c r="E7" s="16"/>
      <c r="F7" s="12">
        <v>1.0</v>
      </c>
      <c r="G7" s="23" t="s">
        <v>17</v>
      </c>
      <c r="H7" s="15">
        <v>1.0</v>
      </c>
      <c r="I7" s="14"/>
    </row>
    <row r="8">
      <c r="A8" s="18" t="s">
        <v>14</v>
      </c>
      <c r="B8" s="4"/>
      <c r="C8" s="19">
        <f t="shared" ref="C8:F8" si="1">sum(C5:C7)</f>
        <v>2</v>
      </c>
      <c r="D8" s="19">
        <f t="shared" si="1"/>
        <v>1</v>
      </c>
      <c r="E8" s="19">
        <f t="shared" si="1"/>
        <v>2</v>
      </c>
      <c r="F8" s="19">
        <f t="shared" si="1"/>
        <v>1</v>
      </c>
      <c r="G8" s="19"/>
      <c r="H8" s="19"/>
      <c r="I8" s="19"/>
    </row>
    <row r="9">
      <c r="A9" s="20"/>
      <c r="B9" s="21"/>
      <c r="C9" s="22">
        <f>SUM(C8+D8)</f>
        <v>3</v>
      </c>
      <c r="D9" s="6"/>
      <c r="E9" s="22">
        <f>SUM(E8+F8)</f>
        <v>3</v>
      </c>
      <c r="F9" s="6"/>
      <c r="G9" s="19"/>
      <c r="H9" s="19">
        <f>SUM(H5:H7)</f>
        <v>3</v>
      </c>
      <c r="I9" s="19"/>
    </row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</sheetData>
  <mergeCells count="10">
    <mergeCell ref="G3:G4"/>
    <mergeCell ref="H3:I3"/>
    <mergeCell ref="A3:A4"/>
    <mergeCell ref="B3:B4"/>
    <mergeCell ref="C3:D3"/>
    <mergeCell ref="A1:I2"/>
    <mergeCell ref="C9:D9"/>
    <mergeCell ref="E9:F9"/>
    <mergeCell ref="A8:B9"/>
    <mergeCell ref="E3:F3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.57"/>
    <col customWidth="1" min="2" max="2" width="14.14"/>
    <col customWidth="1" min="3" max="4" width="5.14"/>
    <col customWidth="1" min="5" max="5" width="7.71"/>
    <col customWidth="1" min="6" max="6" width="8.14"/>
    <col customWidth="1" min="7" max="7" width="12.29"/>
    <col customWidth="1" min="8" max="8" width="6.29"/>
    <col customWidth="1" min="9" max="9" width="6.0"/>
    <col customWidth="1" min="10" max="10" width="14.86"/>
    <col customWidth="1" min="11" max="22" width="8.71"/>
  </cols>
  <sheetData>
    <row r="1">
      <c r="A1" s="1" t="s">
        <v>0</v>
      </c>
    </row>
    <row r="3">
      <c r="A3" s="2" t="s">
        <v>1</v>
      </c>
      <c r="B3" s="2" t="s">
        <v>2</v>
      </c>
      <c r="C3" s="3" t="s">
        <v>3</v>
      </c>
      <c r="D3" s="4"/>
      <c r="E3" s="5" t="s">
        <v>18</v>
      </c>
      <c r="F3" s="6"/>
      <c r="G3" s="2" t="s">
        <v>5</v>
      </c>
      <c r="H3" s="5" t="s">
        <v>6</v>
      </c>
      <c r="I3" s="6"/>
    </row>
    <row r="4">
      <c r="A4" s="7"/>
      <c r="B4" s="7"/>
      <c r="C4" s="8" t="s">
        <v>7</v>
      </c>
      <c r="D4" s="8" t="s">
        <v>8</v>
      </c>
      <c r="E4" s="9" t="s">
        <v>9</v>
      </c>
      <c r="F4" s="9" t="s">
        <v>10</v>
      </c>
      <c r="G4" s="7"/>
      <c r="H4" s="9" t="s">
        <v>11</v>
      </c>
      <c r="I4" s="9" t="s">
        <v>12</v>
      </c>
    </row>
    <row r="5" ht="15.75" customHeight="1">
      <c r="A5" s="10">
        <v>1.0</v>
      </c>
      <c r="B5" s="24" t="s">
        <v>19</v>
      </c>
      <c r="C5" s="25"/>
      <c r="D5" s="26">
        <v>1.0</v>
      </c>
      <c r="E5" s="15">
        <v>1.0</v>
      </c>
      <c r="F5" s="16"/>
      <c r="G5" s="23" t="s">
        <v>17</v>
      </c>
      <c r="H5" s="15">
        <v>1.0</v>
      </c>
      <c r="I5" s="14"/>
    </row>
    <row r="6" ht="15.75" customHeight="1">
      <c r="A6" s="10">
        <v>2.0</v>
      </c>
      <c r="B6" s="24" t="s">
        <v>20</v>
      </c>
      <c r="C6" s="26">
        <v>1.0</v>
      </c>
      <c r="D6" s="25"/>
      <c r="E6" s="26">
        <v>1.0</v>
      </c>
      <c r="F6" s="26">
        <v>1.0</v>
      </c>
      <c r="G6" s="23" t="s">
        <v>17</v>
      </c>
      <c r="H6" s="15">
        <v>1.0</v>
      </c>
      <c r="I6" s="14"/>
    </row>
    <row r="7" ht="15.75" customHeight="1">
      <c r="A7" s="10">
        <v>3.0</v>
      </c>
      <c r="B7" s="24" t="s">
        <v>21</v>
      </c>
      <c r="C7" s="26">
        <v>1.0</v>
      </c>
      <c r="D7" s="25"/>
      <c r="E7" s="26">
        <v>1.0</v>
      </c>
      <c r="F7" s="16"/>
      <c r="G7" s="23" t="s">
        <v>13</v>
      </c>
      <c r="H7" s="15">
        <v>1.0</v>
      </c>
      <c r="I7" s="14"/>
    </row>
    <row r="8" ht="15.75" customHeight="1">
      <c r="A8" s="10">
        <v>4.0</v>
      </c>
      <c r="B8" s="24" t="s">
        <v>22</v>
      </c>
      <c r="C8" s="25"/>
      <c r="D8" s="26">
        <v>1.0</v>
      </c>
      <c r="E8" s="16"/>
      <c r="F8" s="16"/>
      <c r="G8" s="23" t="s">
        <v>17</v>
      </c>
      <c r="H8" s="15">
        <v>1.0</v>
      </c>
      <c r="I8" s="14"/>
    </row>
    <row r="9" ht="15.75" customHeight="1">
      <c r="A9" s="10">
        <v>5.0</v>
      </c>
      <c r="B9" s="24" t="s">
        <v>23</v>
      </c>
      <c r="C9" s="26">
        <v>1.0</v>
      </c>
      <c r="D9" s="25"/>
      <c r="E9" s="15">
        <v>1.0</v>
      </c>
      <c r="F9" s="16"/>
      <c r="G9" s="23" t="s">
        <v>15</v>
      </c>
      <c r="H9" s="15">
        <v>1.0</v>
      </c>
      <c r="I9" s="14"/>
    </row>
    <row r="10" ht="15.75" customHeight="1">
      <c r="A10" s="10">
        <v>6.0</v>
      </c>
      <c r="B10" s="24" t="s">
        <v>24</v>
      </c>
      <c r="C10" s="26">
        <v>1.0</v>
      </c>
      <c r="D10" s="25"/>
      <c r="E10" s="15">
        <v>1.0</v>
      </c>
      <c r="F10" s="16"/>
      <c r="G10" s="23" t="s">
        <v>13</v>
      </c>
      <c r="H10" s="15">
        <v>1.0</v>
      </c>
      <c r="I10" s="14"/>
    </row>
    <row r="11" ht="15.75" customHeight="1">
      <c r="A11" s="10">
        <v>7.0</v>
      </c>
      <c r="B11" s="24"/>
      <c r="C11" s="26">
        <v>1.0</v>
      </c>
      <c r="D11" s="25"/>
      <c r="E11" s="16"/>
      <c r="F11" s="26">
        <v>1.0</v>
      </c>
      <c r="G11" s="23" t="s">
        <v>13</v>
      </c>
      <c r="H11" s="15">
        <v>1.0</v>
      </c>
      <c r="I11" s="14"/>
    </row>
    <row r="12" ht="15.75" customHeight="1">
      <c r="A12" s="10">
        <v>8.0</v>
      </c>
      <c r="B12" s="24" t="s">
        <v>25</v>
      </c>
      <c r="C12" s="26">
        <v>1.0</v>
      </c>
      <c r="D12" s="25"/>
      <c r="E12" s="15">
        <v>1.0</v>
      </c>
      <c r="F12" s="16"/>
      <c r="G12" s="23" t="s">
        <v>13</v>
      </c>
      <c r="H12" s="15">
        <v>1.0</v>
      </c>
      <c r="I12" s="14"/>
    </row>
    <row r="13" ht="15.75" customHeight="1">
      <c r="A13" s="10">
        <v>9.0</v>
      </c>
      <c r="B13" s="24"/>
      <c r="C13" s="26">
        <v>1.0</v>
      </c>
      <c r="D13" s="25"/>
      <c r="E13" s="15">
        <v>1.0</v>
      </c>
      <c r="F13" s="16"/>
      <c r="G13" s="23" t="s">
        <v>13</v>
      </c>
      <c r="H13" s="15">
        <v>1.0</v>
      </c>
      <c r="I13" s="14"/>
    </row>
    <row r="14" ht="15.75" customHeight="1">
      <c r="A14" s="10">
        <v>10.0</v>
      </c>
      <c r="B14" s="24" t="s">
        <v>26</v>
      </c>
      <c r="C14" s="25"/>
      <c r="D14" s="26">
        <v>1.0</v>
      </c>
      <c r="E14" s="15">
        <v>1.0</v>
      </c>
      <c r="F14" s="16"/>
      <c r="G14" s="23" t="s">
        <v>17</v>
      </c>
      <c r="H14" s="15">
        <v>1.0</v>
      </c>
      <c r="I14" s="14"/>
    </row>
    <row r="15" ht="15.75" customHeight="1">
      <c r="A15" s="27">
        <v>11.0</v>
      </c>
      <c r="B15" s="28" t="s">
        <v>27</v>
      </c>
      <c r="C15" s="29">
        <v>1.0</v>
      </c>
      <c r="D15" s="30"/>
      <c r="E15" s="31"/>
      <c r="F15" s="26">
        <v>1.0</v>
      </c>
      <c r="G15" s="31" t="s">
        <v>13</v>
      </c>
      <c r="H15" s="15">
        <v>1.0</v>
      </c>
      <c r="I15" s="14"/>
    </row>
    <row r="16" ht="15.75" customHeight="1">
      <c r="A16" s="10">
        <v>12.0</v>
      </c>
      <c r="B16" s="32" t="s">
        <v>28</v>
      </c>
      <c r="C16" s="29">
        <v>1.0</v>
      </c>
      <c r="D16" s="33"/>
      <c r="E16" s="29">
        <v>1.0</v>
      </c>
      <c r="F16" s="16"/>
      <c r="G16" s="34" t="s">
        <v>17</v>
      </c>
      <c r="H16" s="15">
        <v>1.0</v>
      </c>
      <c r="I16" s="14"/>
    </row>
    <row r="17" ht="15.75" customHeight="1">
      <c r="A17" s="27">
        <v>13.0</v>
      </c>
      <c r="B17" s="32" t="s">
        <v>29</v>
      </c>
      <c r="C17" s="29">
        <v>1.0</v>
      </c>
      <c r="D17" s="33"/>
      <c r="E17" s="15">
        <v>1.0</v>
      </c>
      <c r="F17" s="16"/>
      <c r="G17" s="34" t="s">
        <v>15</v>
      </c>
      <c r="H17" s="15">
        <v>1.0</v>
      </c>
      <c r="I17" s="14"/>
    </row>
    <row r="18" ht="15.75" customHeight="1">
      <c r="A18" s="10">
        <v>14.0</v>
      </c>
      <c r="B18" s="32"/>
      <c r="C18" s="29">
        <v>1.0</v>
      </c>
      <c r="D18" s="33"/>
      <c r="E18" s="15">
        <v>1.0</v>
      </c>
      <c r="F18" s="16"/>
      <c r="G18" s="34" t="s">
        <v>15</v>
      </c>
      <c r="H18" s="15">
        <v>1.0</v>
      </c>
      <c r="I18" s="14"/>
    </row>
    <row r="19" ht="15.75" customHeight="1">
      <c r="A19" s="27">
        <v>15.0</v>
      </c>
      <c r="B19" s="32"/>
      <c r="C19" s="29">
        <v>1.0</v>
      </c>
      <c r="D19" s="33"/>
      <c r="E19" s="15">
        <v>1.0</v>
      </c>
      <c r="F19" s="16"/>
      <c r="G19" s="34" t="s">
        <v>15</v>
      </c>
      <c r="H19" s="15">
        <v>1.0</v>
      </c>
      <c r="I19" s="14"/>
    </row>
    <row r="20" ht="15.75" customHeight="1">
      <c r="A20" s="10">
        <v>16.0</v>
      </c>
      <c r="B20" s="32"/>
      <c r="C20" s="30"/>
      <c r="D20" s="26">
        <v>1.0</v>
      </c>
      <c r="E20" s="15">
        <v>1.0</v>
      </c>
      <c r="F20" s="16"/>
      <c r="G20" s="34" t="s">
        <v>13</v>
      </c>
      <c r="H20" s="15">
        <v>1.0</v>
      </c>
      <c r="I20" s="14"/>
    </row>
    <row r="21" ht="15.75" customHeight="1">
      <c r="A21" s="27">
        <v>17.0</v>
      </c>
      <c r="B21" s="32" t="s">
        <v>30</v>
      </c>
      <c r="C21" s="29">
        <v>1.0</v>
      </c>
      <c r="D21" s="33"/>
      <c r="E21" s="16"/>
      <c r="F21" s="26">
        <v>1.0</v>
      </c>
      <c r="G21" s="34" t="s">
        <v>13</v>
      </c>
      <c r="H21" s="15">
        <v>1.0</v>
      </c>
      <c r="I21" s="14"/>
    </row>
    <row r="22" ht="15.75" customHeight="1">
      <c r="A22" s="10">
        <v>18.0</v>
      </c>
      <c r="B22" s="32"/>
      <c r="C22" s="29">
        <v>1.0</v>
      </c>
      <c r="D22" s="33"/>
      <c r="E22" s="16"/>
      <c r="F22" s="26">
        <v>1.0</v>
      </c>
      <c r="G22" s="34" t="s">
        <v>17</v>
      </c>
      <c r="H22" s="15">
        <v>1.0</v>
      </c>
      <c r="I22" s="14"/>
    </row>
    <row r="23" ht="15.75" customHeight="1">
      <c r="A23" s="27">
        <v>19.0</v>
      </c>
      <c r="B23" s="24"/>
      <c r="C23" s="29">
        <v>1.0</v>
      </c>
      <c r="D23" s="25"/>
      <c r="E23" s="29">
        <v>1.0</v>
      </c>
      <c r="F23" s="16"/>
      <c r="G23" s="23" t="s">
        <v>17</v>
      </c>
      <c r="H23" s="15">
        <v>1.0</v>
      </c>
      <c r="I23" s="14"/>
    </row>
    <row r="24" ht="15.75" customHeight="1">
      <c r="A24" s="10">
        <v>20.0</v>
      </c>
      <c r="B24" s="35">
        <v>44651.0</v>
      </c>
      <c r="C24" s="29">
        <v>1.0</v>
      </c>
      <c r="D24" s="36"/>
      <c r="E24" s="37"/>
      <c r="F24" s="26">
        <v>1.0</v>
      </c>
      <c r="G24" s="36" t="s">
        <v>17</v>
      </c>
      <c r="H24" s="15">
        <v>1.0</v>
      </c>
      <c r="I24" s="37"/>
    </row>
    <row r="25" ht="15.75" customHeight="1">
      <c r="A25" s="18" t="s">
        <v>14</v>
      </c>
      <c r="B25" s="4"/>
      <c r="C25" s="19">
        <f t="shared" ref="C25:F25" si="1">sum(C5:C24)</f>
        <v>16</v>
      </c>
      <c r="D25" s="19">
        <f t="shared" si="1"/>
        <v>4</v>
      </c>
      <c r="E25" s="19">
        <f t="shared" si="1"/>
        <v>14</v>
      </c>
      <c r="F25" s="19">
        <f t="shared" si="1"/>
        <v>6</v>
      </c>
      <c r="G25" s="19"/>
      <c r="H25" s="19"/>
      <c r="I25" s="19"/>
    </row>
    <row r="26" ht="15.75" customHeight="1">
      <c r="A26" s="20"/>
      <c r="B26" s="21"/>
      <c r="C26" s="22">
        <f>SUM(C25+D25)</f>
        <v>20</v>
      </c>
      <c r="D26" s="6"/>
      <c r="E26" s="22">
        <f>SUM(E25+F25)</f>
        <v>20</v>
      </c>
      <c r="F26" s="6"/>
      <c r="G26" s="19"/>
      <c r="H26" s="19">
        <f>SUM(H5:H24)</f>
        <v>20</v>
      </c>
      <c r="I26" s="19"/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0">
    <mergeCell ref="G3:G4"/>
    <mergeCell ref="H3:I3"/>
    <mergeCell ref="A1:I2"/>
    <mergeCell ref="C26:D26"/>
    <mergeCell ref="E26:F26"/>
    <mergeCell ref="A25:B26"/>
    <mergeCell ref="C3:D3"/>
    <mergeCell ref="A3:A4"/>
    <mergeCell ref="B3:B4"/>
    <mergeCell ref="E3:F3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5.43"/>
    <col customWidth="1" min="2" max="2" width="13.0"/>
    <col customWidth="1" min="3" max="3" width="5.71"/>
    <col customWidth="1" min="4" max="4" width="5.57"/>
    <col customWidth="1" min="5" max="5" width="7.29"/>
    <col customWidth="1" min="6" max="6" width="9.14"/>
    <col customWidth="1" min="7" max="7" width="12.29"/>
    <col customWidth="1" min="8" max="8" width="10.29"/>
    <col customWidth="1" min="9" max="9" width="9.0"/>
  </cols>
  <sheetData>
    <row r="1">
      <c r="A1" s="1" t="s">
        <v>0</v>
      </c>
    </row>
    <row r="3">
      <c r="A3" s="2" t="s">
        <v>1</v>
      </c>
      <c r="B3" s="2" t="s">
        <v>2</v>
      </c>
      <c r="C3" s="38" t="s">
        <v>3</v>
      </c>
      <c r="D3" s="6"/>
      <c r="E3" s="38" t="s">
        <v>4</v>
      </c>
      <c r="F3" s="6"/>
      <c r="G3" s="2" t="s">
        <v>5</v>
      </c>
      <c r="H3" s="38" t="s">
        <v>6</v>
      </c>
      <c r="I3" s="6"/>
    </row>
    <row r="4">
      <c r="A4" s="7"/>
      <c r="B4" s="7"/>
      <c r="C4" s="39" t="s">
        <v>7</v>
      </c>
      <c r="D4" s="39" t="s">
        <v>8</v>
      </c>
      <c r="E4" s="39" t="s">
        <v>9</v>
      </c>
      <c r="F4" s="39" t="s">
        <v>10</v>
      </c>
      <c r="G4" s="7"/>
      <c r="H4" s="39" t="s">
        <v>11</v>
      </c>
      <c r="I4" s="39" t="s">
        <v>12</v>
      </c>
    </row>
    <row r="5">
      <c r="A5" s="40">
        <v>1.0</v>
      </c>
      <c r="B5" s="41">
        <v>44652.0</v>
      </c>
      <c r="C5" s="40"/>
      <c r="D5" s="40">
        <v>1.0</v>
      </c>
      <c r="E5" s="42">
        <v>1.0</v>
      </c>
      <c r="F5" s="42"/>
      <c r="G5" s="43" t="s">
        <v>13</v>
      </c>
      <c r="H5" s="42">
        <v>1.0</v>
      </c>
      <c r="I5" s="43"/>
    </row>
    <row r="6">
      <c r="A6" s="40">
        <v>2.0</v>
      </c>
      <c r="B6" s="41">
        <v>44655.0</v>
      </c>
      <c r="C6" s="40">
        <v>1.0</v>
      </c>
      <c r="D6" s="40"/>
      <c r="E6" s="30">
        <v>1.0</v>
      </c>
      <c r="F6" s="42"/>
      <c r="G6" s="43" t="s">
        <v>13</v>
      </c>
      <c r="H6" s="42">
        <v>1.0</v>
      </c>
      <c r="I6" s="43"/>
    </row>
    <row r="7">
      <c r="A7" s="40">
        <v>3.0</v>
      </c>
      <c r="B7" s="41"/>
      <c r="C7" s="40">
        <v>1.0</v>
      </c>
      <c r="D7" s="40"/>
      <c r="E7" s="42">
        <v>1.0</v>
      </c>
      <c r="F7" s="42"/>
      <c r="G7" s="43" t="s">
        <v>15</v>
      </c>
      <c r="H7" s="42">
        <v>1.0</v>
      </c>
      <c r="I7" s="43"/>
    </row>
    <row r="8">
      <c r="A8" s="40">
        <v>4.0</v>
      </c>
      <c r="B8" s="41">
        <v>44658.0</v>
      </c>
      <c r="C8" s="40">
        <v>1.0</v>
      </c>
      <c r="D8" s="40"/>
      <c r="E8" s="42"/>
      <c r="F8" s="30">
        <v>1.0</v>
      </c>
      <c r="G8" s="43" t="s">
        <v>13</v>
      </c>
      <c r="H8" s="42">
        <v>1.0</v>
      </c>
      <c r="I8" s="43"/>
    </row>
    <row r="9">
      <c r="A9" s="40">
        <v>5.0</v>
      </c>
      <c r="B9" s="41"/>
      <c r="C9" s="40">
        <v>1.0</v>
      </c>
      <c r="D9" s="40"/>
      <c r="E9" s="42">
        <v>1.0</v>
      </c>
      <c r="F9" s="42"/>
      <c r="G9" s="43" t="s">
        <v>15</v>
      </c>
      <c r="H9" s="42">
        <v>1.0</v>
      </c>
      <c r="I9" s="43"/>
    </row>
    <row r="10">
      <c r="A10" s="40">
        <v>6.0</v>
      </c>
      <c r="B10" s="41">
        <v>44659.0</v>
      </c>
      <c r="C10" s="40"/>
      <c r="D10" s="40">
        <v>1.0</v>
      </c>
      <c r="E10" s="42">
        <v>1.0</v>
      </c>
      <c r="F10" s="42"/>
      <c r="G10" s="43" t="s">
        <v>17</v>
      </c>
      <c r="H10" s="42">
        <v>1.0</v>
      </c>
      <c r="I10" s="43"/>
    </row>
    <row r="11">
      <c r="A11" s="40">
        <v>7.0</v>
      </c>
      <c r="B11" s="44"/>
      <c r="C11" s="40">
        <v>1.0</v>
      </c>
      <c r="D11" s="42"/>
      <c r="E11" s="42"/>
      <c r="F11" s="30">
        <v>1.0</v>
      </c>
      <c r="G11" s="43" t="s">
        <v>13</v>
      </c>
      <c r="H11" s="42">
        <v>1.0</v>
      </c>
      <c r="I11" s="43"/>
    </row>
    <row r="12">
      <c r="A12" s="40">
        <v>8.0</v>
      </c>
      <c r="B12" s="41">
        <v>44664.0</v>
      </c>
      <c r="C12" s="40">
        <v>1.0</v>
      </c>
      <c r="D12" s="42"/>
      <c r="E12" s="42"/>
      <c r="F12" s="40">
        <v>1.0</v>
      </c>
      <c r="G12" s="43" t="s">
        <v>31</v>
      </c>
      <c r="H12" s="42">
        <v>1.0</v>
      </c>
      <c r="I12" s="43"/>
    </row>
    <row r="13">
      <c r="A13" s="40">
        <v>9.0</v>
      </c>
      <c r="B13" s="41"/>
      <c r="C13" s="40">
        <v>1.0</v>
      </c>
      <c r="D13" s="42"/>
      <c r="E13" s="42">
        <v>1.0</v>
      </c>
      <c r="F13" s="42"/>
      <c r="G13" s="43" t="s">
        <v>31</v>
      </c>
      <c r="H13" s="42">
        <v>1.0</v>
      </c>
      <c r="I13" s="43"/>
    </row>
    <row r="14">
      <c r="A14" s="40">
        <v>10.0</v>
      </c>
      <c r="B14" s="41"/>
      <c r="C14" s="40">
        <v>1.0</v>
      </c>
      <c r="D14" s="42"/>
      <c r="E14" s="42">
        <v>1.0</v>
      </c>
      <c r="F14" s="42"/>
      <c r="G14" s="43" t="s">
        <v>13</v>
      </c>
      <c r="H14" s="42">
        <v>1.0</v>
      </c>
      <c r="I14" s="43"/>
    </row>
    <row r="15">
      <c r="A15" s="40">
        <v>11.0</v>
      </c>
      <c r="B15" s="41"/>
      <c r="C15" s="42"/>
      <c r="D15" s="40">
        <v>1.0</v>
      </c>
      <c r="E15" s="40">
        <v>1.0</v>
      </c>
      <c r="F15" s="40"/>
      <c r="G15" s="43" t="s">
        <v>13</v>
      </c>
      <c r="H15" s="42">
        <v>1.0</v>
      </c>
      <c r="I15" s="43"/>
    </row>
    <row r="16">
      <c r="A16" s="40">
        <v>12.0</v>
      </c>
      <c r="B16" s="41">
        <v>44669.0</v>
      </c>
      <c r="C16" s="40">
        <v>1.0</v>
      </c>
      <c r="D16" s="42"/>
      <c r="E16" s="42">
        <v>1.0</v>
      </c>
      <c r="F16" s="42"/>
      <c r="G16" s="43" t="s">
        <v>31</v>
      </c>
      <c r="H16" s="42">
        <v>1.0</v>
      </c>
      <c r="I16" s="43"/>
    </row>
    <row r="17">
      <c r="A17" s="40">
        <v>13.0</v>
      </c>
      <c r="B17" s="44"/>
      <c r="C17" s="42"/>
      <c r="D17" s="40">
        <v>1.0</v>
      </c>
      <c r="E17" s="42">
        <v>1.0</v>
      </c>
      <c r="F17" s="42"/>
      <c r="G17" s="43" t="s">
        <v>32</v>
      </c>
      <c r="H17" s="42">
        <v>1.0</v>
      </c>
      <c r="I17" s="43"/>
    </row>
    <row r="18">
      <c r="A18" s="40">
        <v>14.0</v>
      </c>
      <c r="B18" s="41"/>
      <c r="C18" s="40">
        <v>1.0</v>
      </c>
      <c r="D18" s="42"/>
      <c r="E18" s="42">
        <v>1.0</v>
      </c>
      <c r="F18" s="42"/>
      <c r="G18" s="43" t="s">
        <v>13</v>
      </c>
      <c r="H18" s="42">
        <v>1.0</v>
      </c>
      <c r="I18" s="43"/>
    </row>
    <row r="19">
      <c r="A19" s="40">
        <v>15.0</v>
      </c>
      <c r="B19" s="41"/>
      <c r="C19" s="40">
        <v>1.0</v>
      </c>
      <c r="D19" s="42"/>
      <c r="E19" s="30">
        <v>1.0</v>
      </c>
      <c r="F19" s="42"/>
      <c r="G19" s="43" t="s">
        <v>13</v>
      </c>
      <c r="H19" s="42">
        <v>1.0</v>
      </c>
      <c r="I19" s="43"/>
    </row>
    <row r="20">
      <c r="A20" s="40">
        <v>16.0</v>
      </c>
      <c r="B20" s="41"/>
      <c r="C20" s="40">
        <v>1.0</v>
      </c>
      <c r="D20" s="42"/>
      <c r="E20" s="42">
        <v>1.0</v>
      </c>
      <c r="F20" s="42"/>
      <c r="G20" s="43" t="s">
        <v>13</v>
      </c>
      <c r="H20" s="42">
        <v>1.0</v>
      </c>
      <c r="I20" s="43"/>
    </row>
    <row r="21">
      <c r="A21" s="40">
        <v>17.0</v>
      </c>
      <c r="B21" s="41"/>
      <c r="C21" s="40">
        <v>1.0</v>
      </c>
      <c r="D21" s="42"/>
      <c r="E21" s="42"/>
      <c r="F21" s="30">
        <v>1.0</v>
      </c>
      <c r="G21" s="43" t="s">
        <v>13</v>
      </c>
      <c r="H21" s="42">
        <v>1.0</v>
      </c>
      <c r="I21" s="43"/>
    </row>
    <row r="22">
      <c r="A22" s="40">
        <v>18.0</v>
      </c>
      <c r="B22" s="44"/>
      <c r="C22" s="40">
        <v>1.0</v>
      </c>
      <c r="D22" s="42"/>
      <c r="E22" s="42">
        <v>1.0</v>
      </c>
      <c r="F22" s="42"/>
      <c r="G22" s="43" t="s">
        <v>13</v>
      </c>
      <c r="H22" s="42">
        <v>1.0</v>
      </c>
      <c r="I22" s="43"/>
    </row>
    <row r="23">
      <c r="A23" s="40">
        <v>19.0</v>
      </c>
      <c r="B23" s="41"/>
      <c r="C23" s="42"/>
      <c r="D23" s="40">
        <v>1.0</v>
      </c>
      <c r="E23" s="42"/>
      <c r="F23" s="40">
        <v>1.0</v>
      </c>
      <c r="G23" s="43" t="s">
        <v>13</v>
      </c>
      <c r="H23" s="42">
        <v>1.0</v>
      </c>
      <c r="I23" s="43"/>
    </row>
    <row r="24">
      <c r="A24" s="40">
        <v>20.0</v>
      </c>
      <c r="B24" s="41"/>
      <c r="C24" s="42"/>
      <c r="D24" s="40">
        <v>1.0</v>
      </c>
      <c r="E24" s="42">
        <v>1.0</v>
      </c>
      <c r="F24" s="42"/>
      <c r="G24" s="43" t="s">
        <v>31</v>
      </c>
      <c r="H24" s="42">
        <v>1.0</v>
      </c>
      <c r="I24" s="43"/>
    </row>
    <row r="25">
      <c r="A25" s="40">
        <v>21.0</v>
      </c>
      <c r="B25" s="41">
        <v>44672.0</v>
      </c>
      <c r="C25" s="40">
        <v>1.0</v>
      </c>
      <c r="D25" s="40"/>
      <c r="E25" s="30">
        <v>1.0</v>
      </c>
      <c r="F25" s="42"/>
      <c r="G25" s="43" t="s">
        <v>13</v>
      </c>
      <c r="H25" s="42">
        <v>1.0</v>
      </c>
      <c r="I25" s="43"/>
    </row>
    <row r="26">
      <c r="A26" s="40">
        <v>22.0</v>
      </c>
      <c r="B26" s="41"/>
      <c r="C26" s="40">
        <v>1.0</v>
      </c>
      <c r="D26" s="42"/>
      <c r="E26" s="42"/>
      <c r="F26" s="30">
        <v>1.0</v>
      </c>
      <c r="G26" s="43" t="s">
        <v>13</v>
      </c>
      <c r="H26" s="42">
        <v>1.0</v>
      </c>
      <c r="I26" s="43"/>
    </row>
    <row r="27">
      <c r="A27" s="40">
        <v>23.0</v>
      </c>
      <c r="B27" s="44"/>
      <c r="C27" s="40">
        <v>1.0</v>
      </c>
      <c r="D27" s="42"/>
      <c r="E27" s="42">
        <v>1.0</v>
      </c>
      <c r="F27" s="42"/>
      <c r="G27" s="43" t="s">
        <v>13</v>
      </c>
      <c r="H27" s="42">
        <v>1.0</v>
      </c>
      <c r="I27" s="43"/>
    </row>
    <row r="28">
      <c r="A28" s="40">
        <v>24.0</v>
      </c>
      <c r="B28" s="41"/>
      <c r="C28" s="40">
        <v>1.0</v>
      </c>
      <c r="D28" s="42"/>
      <c r="E28" s="42">
        <v>1.0</v>
      </c>
      <c r="F28" s="42"/>
      <c r="G28" s="43" t="s">
        <v>13</v>
      </c>
      <c r="H28" s="42">
        <v>1.0</v>
      </c>
      <c r="I28" s="43"/>
    </row>
    <row r="29">
      <c r="A29" s="40">
        <v>25.0</v>
      </c>
      <c r="B29" s="44"/>
      <c r="C29" s="40">
        <v>1.0</v>
      </c>
      <c r="D29" s="42"/>
      <c r="E29" s="42">
        <v>1.0</v>
      </c>
      <c r="F29" s="42"/>
      <c r="G29" s="43" t="s">
        <v>13</v>
      </c>
      <c r="H29" s="42">
        <v>1.0</v>
      </c>
      <c r="I29" s="43"/>
    </row>
    <row r="30">
      <c r="A30" s="40">
        <v>26.0</v>
      </c>
      <c r="B30" s="41"/>
      <c r="C30" s="40">
        <v>1.0</v>
      </c>
      <c r="D30" s="42"/>
      <c r="E30" s="42">
        <v>1.0</v>
      </c>
      <c r="F30" s="42"/>
      <c r="G30" s="43" t="s">
        <v>13</v>
      </c>
      <c r="H30" s="42">
        <v>1.0</v>
      </c>
      <c r="I30" s="43"/>
    </row>
    <row r="31">
      <c r="A31" s="40">
        <v>27.0</v>
      </c>
      <c r="B31" s="41"/>
      <c r="C31" s="42"/>
      <c r="D31" s="40">
        <v>1.0</v>
      </c>
      <c r="E31" s="42">
        <v>1.0</v>
      </c>
      <c r="F31" s="42"/>
      <c r="G31" s="43" t="s">
        <v>13</v>
      </c>
      <c r="H31" s="42">
        <v>1.0</v>
      </c>
      <c r="I31" s="43"/>
    </row>
    <row r="32">
      <c r="A32" s="40">
        <v>28.0</v>
      </c>
      <c r="B32" s="41">
        <v>44674.0</v>
      </c>
      <c r="C32" s="42"/>
      <c r="D32" s="40">
        <v>1.0</v>
      </c>
      <c r="E32" s="30">
        <v>1.0</v>
      </c>
      <c r="F32" s="40"/>
      <c r="G32" s="43" t="s">
        <v>13</v>
      </c>
      <c r="H32" s="42">
        <v>1.0</v>
      </c>
      <c r="I32" s="43"/>
    </row>
    <row r="33">
      <c r="A33" s="40">
        <v>29.0</v>
      </c>
      <c r="B33" s="41"/>
      <c r="C33" s="40">
        <v>1.0</v>
      </c>
      <c r="D33" s="42"/>
      <c r="E33" s="42">
        <v>1.0</v>
      </c>
      <c r="F33" s="40"/>
      <c r="G33" s="43" t="s">
        <v>13</v>
      </c>
      <c r="H33" s="42">
        <v>1.0</v>
      </c>
      <c r="I33" s="43"/>
    </row>
    <row r="34">
      <c r="A34" s="40">
        <v>30.0</v>
      </c>
      <c r="B34" s="41">
        <v>44676.0</v>
      </c>
      <c r="C34" s="42"/>
      <c r="D34" s="40">
        <v>1.0</v>
      </c>
      <c r="E34" s="40"/>
      <c r="F34" s="40">
        <v>1.0</v>
      </c>
      <c r="G34" s="43" t="s">
        <v>13</v>
      </c>
      <c r="H34" s="42">
        <v>1.0</v>
      </c>
      <c r="I34" s="43"/>
    </row>
    <row r="35">
      <c r="A35" s="40">
        <v>31.0</v>
      </c>
      <c r="B35" s="41"/>
      <c r="C35" s="40">
        <v>1.0</v>
      </c>
      <c r="D35" s="40"/>
      <c r="E35" s="42"/>
      <c r="F35" s="30">
        <v>1.0</v>
      </c>
      <c r="G35" s="43" t="s">
        <v>13</v>
      </c>
      <c r="H35" s="42">
        <v>1.0</v>
      </c>
      <c r="I35" s="43"/>
    </row>
    <row r="36">
      <c r="A36" s="40">
        <v>32.0</v>
      </c>
      <c r="B36" s="41"/>
      <c r="C36" s="42"/>
      <c r="D36" s="40">
        <v>1.0</v>
      </c>
      <c r="E36" s="42"/>
      <c r="F36" s="30">
        <v>1.0</v>
      </c>
      <c r="G36" s="43" t="s">
        <v>13</v>
      </c>
      <c r="H36" s="42">
        <v>1.0</v>
      </c>
      <c r="I36" s="43"/>
    </row>
    <row r="37">
      <c r="A37" s="40">
        <v>33.0</v>
      </c>
      <c r="B37" s="41"/>
      <c r="C37" s="40">
        <v>1.0</v>
      </c>
      <c r="D37" s="40"/>
      <c r="E37" s="42"/>
      <c r="F37" s="30">
        <v>1.0</v>
      </c>
      <c r="G37" s="43" t="s">
        <v>31</v>
      </c>
      <c r="H37" s="42">
        <v>1.0</v>
      </c>
      <c r="I37" s="43"/>
    </row>
    <row r="38">
      <c r="A38" s="40">
        <v>34.0</v>
      </c>
      <c r="B38" s="41"/>
      <c r="C38" s="40">
        <v>1.0</v>
      </c>
      <c r="D38" s="40"/>
      <c r="E38" s="42">
        <v>1.0</v>
      </c>
      <c r="F38" s="40"/>
      <c r="G38" s="43" t="s">
        <v>15</v>
      </c>
      <c r="H38" s="42">
        <v>1.0</v>
      </c>
      <c r="I38" s="43"/>
    </row>
    <row r="39">
      <c r="A39" s="40">
        <v>35.0</v>
      </c>
      <c r="B39" s="40"/>
      <c r="C39" s="40">
        <v>1.0</v>
      </c>
      <c r="D39" s="40"/>
      <c r="E39" s="40"/>
      <c r="F39" s="30">
        <v>1.0</v>
      </c>
      <c r="G39" s="43" t="s">
        <v>33</v>
      </c>
      <c r="H39" s="42">
        <v>1.0</v>
      </c>
      <c r="I39" s="43"/>
    </row>
    <row r="40">
      <c r="A40" s="40">
        <v>36.0</v>
      </c>
      <c r="B40" s="40"/>
      <c r="C40" s="40"/>
      <c r="D40" s="40">
        <v>1.0</v>
      </c>
      <c r="E40" s="40"/>
      <c r="F40" s="30">
        <v>1.0</v>
      </c>
      <c r="G40" s="43" t="s">
        <v>13</v>
      </c>
      <c r="H40" s="42">
        <v>1.0</v>
      </c>
      <c r="I40" s="43"/>
    </row>
    <row r="41">
      <c r="A41" s="40">
        <v>37.0</v>
      </c>
      <c r="B41" s="40"/>
      <c r="C41" s="40"/>
      <c r="D41" s="40">
        <v>1.0</v>
      </c>
      <c r="E41" s="40">
        <v>1.0</v>
      </c>
      <c r="F41" s="40"/>
      <c r="G41" s="43" t="s">
        <v>31</v>
      </c>
      <c r="H41" s="42">
        <v>1.0</v>
      </c>
      <c r="I41" s="43"/>
    </row>
    <row r="42">
      <c r="A42" s="18" t="s">
        <v>14</v>
      </c>
      <c r="B42" s="4"/>
      <c r="C42" s="19">
        <f t="shared" ref="C42:F42" si="1">sum(C5:C41)</f>
        <v>25</v>
      </c>
      <c r="D42" s="19">
        <f t="shared" si="1"/>
        <v>12</v>
      </c>
      <c r="E42" s="19">
        <f t="shared" si="1"/>
        <v>25</v>
      </c>
      <c r="F42" s="19">
        <f t="shared" si="1"/>
        <v>12</v>
      </c>
      <c r="G42" s="19"/>
      <c r="H42" s="19"/>
      <c r="I42" s="19"/>
    </row>
    <row r="43">
      <c r="A43" s="20"/>
      <c r="B43" s="21"/>
      <c r="C43" s="22">
        <f>SUM(C42+D42)</f>
        <v>37</v>
      </c>
      <c r="D43" s="6"/>
      <c r="E43" s="22">
        <f>SUM(E42+F42)</f>
        <v>37</v>
      </c>
      <c r="F43" s="6"/>
      <c r="G43" s="19"/>
      <c r="H43" s="19">
        <f>SUM(H3:H42)</f>
        <v>37</v>
      </c>
      <c r="I43" s="19"/>
    </row>
  </sheetData>
  <mergeCells count="10">
    <mergeCell ref="E3:F3"/>
    <mergeCell ref="C43:D43"/>
    <mergeCell ref="E43:F43"/>
    <mergeCell ref="A42:B43"/>
    <mergeCell ref="G3:G4"/>
    <mergeCell ref="H3:I3"/>
    <mergeCell ref="A3:A4"/>
    <mergeCell ref="B3:B4"/>
    <mergeCell ref="C3:D3"/>
    <mergeCell ref="A1:I2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5.71"/>
    <col customWidth="1" min="3" max="3" width="8.57"/>
    <col customWidth="1" min="4" max="4" width="8.43"/>
    <col customWidth="1" min="5" max="5" width="9.29"/>
    <col customWidth="1" min="6" max="6" width="10.29"/>
    <col customWidth="1" min="7" max="7" width="13.71"/>
    <col customWidth="1" min="8" max="8" width="10.14"/>
    <col customWidth="1" min="9" max="9" width="8.86"/>
  </cols>
  <sheetData>
    <row r="1">
      <c r="A1" s="1" t="s">
        <v>0</v>
      </c>
    </row>
    <row r="3">
      <c r="A3" s="2" t="s">
        <v>1</v>
      </c>
      <c r="B3" s="2" t="s">
        <v>2</v>
      </c>
      <c r="C3" s="3" t="s">
        <v>3</v>
      </c>
      <c r="D3" s="4"/>
      <c r="E3" s="5" t="s">
        <v>18</v>
      </c>
      <c r="F3" s="6"/>
      <c r="G3" s="2" t="s">
        <v>5</v>
      </c>
      <c r="H3" s="5" t="s">
        <v>6</v>
      </c>
      <c r="I3" s="6"/>
    </row>
    <row r="4">
      <c r="A4" s="7"/>
      <c r="B4" s="7"/>
      <c r="C4" s="8" t="s">
        <v>7</v>
      </c>
      <c r="D4" s="8" t="s">
        <v>8</v>
      </c>
      <c r="E4" s="9" t="s">
        <v>9</v>
      </c>
      <c r="F4" s="9" t="s">
        <v>10</v>
      </c>
      <c r="G4" s="7"/>
      <c r="H4" s="9" t="s">
        <v>11</v>
      </c>
      <c r="I4" s="9" t="s">
        <v>12</v>
      </c>
    </row>
    <row r="5">
      <c r="A5" s="10">
        <v>1.0</v>
      </c>
      <c r="B5" s="11">
        <v>44692.0</v>
      </c>
      <c r="C5" s="16">
        <v>1.0</v>
      </c>
      <c r="D5" s="16"/>
      <c r="E5" s="16">
        <v>1.0</v>
      </c>
      <c r="F5" s="16"/>
      <c r="G5" s="14" t="s">
        <v>34</v>
      </c>
      <c r="H5" s="16">
        <v>1.0</v>
      </c>
      <c r="I5" s="14"/>
    </row>
    <row r="6">
      <c r="A6" s="10">
        <v>2.0</v>
      </c>
      <c r="B6" s="17"/>
      <c r="C6" s="16">
        <v>1.0</v>
      </c>
      <c r="D6" s="16"/>
      <c r="E6" s="16">
        <v>1.0</v>
      </c>
      <c r="F6" s="16"/>
      <c r="G6" s="14" t="s">
        <v>34</v>
      </c>
      <c r="H6" s="16">
        <v>1.0</v>
      </c>
      <c r="I6" s="14"/>
    </row>
    <row r="7">
      <c r="A7" s="10">
        <v>3.0</v>
      </c>
      <c r="B7" s="17"/>
      <c r="C7" s="16">
        <v>1.0</v>
      </c>
      <c r="D7" s="16"/>
      <c r="E7" s="16">
        <v>1.0</v>
      </c>
      <c r="F7" s="16"/>
      <c r="G7" s="14" t="s">
        <v>34</v>
      </c>
      <c r="H7" s="16">
        <v>1.0</v>
      </c>
      <c r="I7" s="14"/>
    </row>
    <row r="8">
      <c r="A8" s="10">
        <v>4.0</v>
      </c>
      <c r="B8" s="17"/>
      <c r="C8" s="16"/>
      <c r="D8" s="16">
        <v>1.0</v>
      </c>
      <c r="E8" s="16"/>
      <c r="F8" s="16">
        <v>1.0</v>
      </c>
      <c r="G8" s="14" t="s">
        <v>34</v>
      </c>
      <c r="H8" s="16">
        <v>1.0</v>
      </c>
      <c r="I8" s="14"/>
    </row>
    <row r="9">
      <c r="A9" s="10">
        <v>5.0</v>
      </c>
      <c r="B9" s="11"/>
      <c r="C9" s="16">
        <v>1.0</v>
      </c>
      <c r="D9" s="16"/>
      <c r="E9" s="16">
        <v>1.0</v>
      </c>
      <c r="F9" s="16"/>
      <c r="G9" s="14" t="s">
        <v>35</v>
      </c>
      <c r="H9" s="16">
        <v>1.0</v>
      </c>
      <c r="I9" s="14"/>
    </row>
    <row r="10">
      <c r="A10" s="10">
        <v>6.0</v>
      </c>
      <c r="B10" s="11"/>
      <c r="C10" s="16">
        <v>1.0</v>
      </c>
      <c r="D10" s="16"/>
      <c r="E10" s="16">
        <v>1.0</v>
      </c>
      <c r="F10" s="16"/>
      <c r="G10" s="14" t="s">
        <v>36</v>
      </c>
      <c r="H10" s="16">
        <v>1.0</v>
      </c>
      <c r="I10" s="14"/>
    </row>
    <row r="11">
      <c r="A11" s="10">
        <v>7.0</v>
      </c>
      <c r="B11" s="11">
        <v>44694.0</v>
      </c>
      <c r="C11" s="16">
        <v>1.0</v>
      </c>
      <c r="D11" s="16"/>
      <c r="E11" s="16"/>
      <c r="F11" s="16">
        <v>1.0</v>
      </c>
      <c r="G11" s="14" t="s">
        <v>34</v>
      </c>
      <c r="H11" s="16">
        <v>1.0</v>
      </c>
      <c r="I11" s="14"/>
    </row>
    <row r="12">
      <c r="A12" s="10">
        <v>8.0</v>
      </c>
      <c r="B12" s="17"/>
      <c r="C12" s="16"/>
      <c r="D12" s="16">
        <v>1.0</v>
      </c>
      <c r="E12" s="16"/>
      <c r="F12" s="16">
        <v>1.0</v>
      </c>
      <c r="G12" s="14" t="s">
        <v>35</v>
      </c>
      <c r="H12" s="16">
        <v>1.0</v>
      </c>
      <c r="I12" s="14"/>
    </row>
    <row r="13">
      <c r="A13" s="10">
        <v>9.0</v>
      </c>
      <c r="B13" s="17"/>
      <c r="C13" s="16">
        <v>1.0</v>
      </c>
      <c r="D13" s="16"/>
      <c r="E13" s="16"/>
      <c r="F13" s="16">
        <v>1.0</v>
      </c>
      <c r="G13" s="14" t="s">
        <v>35</v>
      </c>
      <c r="H13" s="16">
        <v>1.0</v>
      </c>
      <c r="I13" s="14"/>
    </row>
    <row r="14">
      <c r="A14" s="10">
        <v>10.0</v>
      </c>
      <c r="B14" s="11">
        <v>44698.0</v>
      </c>
      <c r="C14" s="16">
        <v>1.0</v>
      </c>
      <c r="D14" s="16"/>
      <c r="E14" s="16"/>
      <c r="F14" s="16">
        <v>1.0</v>
      </c>
      <c r="G14" s="14" t="s">
        <v>36</v>
      </c>
      <c r="H14" s="16">
        <v>1.0</v>
      </c>
      <c r="I14" s="14"/>
    </row>
    <row r="15">
      <c r="A15" s="10">
        <v>11.0</v>
      </c>
      <c r="B15" s="11">
        <v>44699.0</v>
      </c>
      <c r="C15" s="16">
        <v>1.0</v>
      </c>
      <c r="D15" s="16"/>
      <c r="E15" s="16"/>
      <c r="F15" s="16">
        <v>1.0</v>
      </c>
      <c r="G15" s="14" t="s">
        <v>35</v>
      </c>
      <c r="H15" s="16">
        <v>1.0</v>
      </c>
      <c r="I15" s="14"/>
    </row>
    <row r="16">
      <c r="A16" s="10">
        <v>12.0</v>
      </c>
      <c r="B16" s="17"/>
      <c r="C16" s="16"/>
      <c r="D16" s="16">
        <v>1.0</v>
      </c>
      <c r="E16" s="16"/>
      <c r="F16" s="16">
        <v>1.0</v>
      </c>
      <c r="G16" s="14" t="s">
        <v>35</v>
      </c>
      <c r="H16" s="16">
        <v>1.0</v>
      </c>
      <c r="I16" s="14"/>
    </row>
    <row r="17">
      <c r="A17" s="10">
        <v>13.0</v>
      </c>
      <c r="B17" s="17"/>
      <c r="C17" s="16">
        <v>1.0</v>
      </c>
      <c r="D17" s="16"/>
      <c r="E17" s="16">
        <v>1.0</v>
      </c>
      <c r="F17" s="16"/>
      <c r="G17" s="14" t="s">
        <v>35</v>
      </c>
      <c r="H17" s="16">
        <v>1.0</v>
      </c>
      <c r="I17" s="14"/>
    </row>
    <row r="18">
      <c r="A18" s="10">
        <v>14.0</v>
      </c>
      <c r="B18" s="17"/>
      <c r="C18" s="16"/>
      <c r="D18" s="16">
        <v>1.0</v>
      </c>
      <c r="E18" s="16">
        <v>1.0</v>
      </c>
      <c r="F18" s="16"/>
      <c r="G18" s="14" t="s">
        <v>35</v>
      </c>
      <c r="H18" s="16">
        <v>1.0</v>
      </c>
      <c r="I18" s="14"/>
    </row>
    <row r="19">
      <c r="A19" s="10">
        <v>15.0</v>
      </c>
      <c r="B19" s="11"/>
      <c r="C19" s="16"/>
      <c r="D19" s="16">
        <v>1.0</v>
      </c>
      <c r="E19" s="16">
        <v>1.0</v>
      </c>
      <c r="F19" s="16"/>
      <c r="G19" s="14" t="s">
        <v>35</v>
      </c>
      <c r="H19" s="16">
        <v>1.0</v>
      </c>
      <c r="I19" s="14"/>
    </row>
    <row r="20">
      <c r="A20" s="10">
        <v>16.0</v>
      </c>
      <c r="B20" s="11">
        <v>44700.0</v>
      </c>
      <c r="C20" s="16">
        <v>1.0</v>
      </c>
      <c r="D20" s="16"/>
      <c r="E20" s="16"/>
      <c r="F20" s="16">
        <v>1.0</v>
      </c>
      <c r="G20" s="14" t="s">
        <v>34</v>
      </c>
      <c r="H20" s="16">
        <v>1.0</v>
      </c>
      <c r="I20" s="14"/>
    </row>
    <row r="21">
      <c r="A21" s="10">
        <v>17.0</v>
      </c>
      <c r="B21" s="17"/>
      <c r="C21" s="16">
        <v>1.0</v>
      </c>
      <c r="D21" s="16"/>
      <c r="E21" s="16"/>
      <c r="F21" s="16">
        <v>1.0</v>
      </c>
      <c r="G21" s="14" t="s">
        <v>34</v>
      </c>
      <c r="H21" s="16">
        <v>1.0</v>
      </c>
      <c r="I21" s="14"/>
    </row>
    <row r="22">
      <c r="A22" s="10">
        <v>18.0</v>
      </c>
      <c r="B22" s="17"/>
      <c r="C22" s="16"/>
      <c r="D22" s="16">
        <v>1.0</v>
      </c>
      <c r="E22" s="16"/>
      <c r="F22" s="16">
        <v>1.0</v>
      </c>
      <c r="G22" s="14" t="s">
        <v>34</v>
      </c>
      <c r="H22" s="16">
        <v>1.0</v>
      </c>
      <c r="I22" s="14"/>
    </row>
    <row r="23">
      <c r="A23" s="10">
        <v>19.0</v>
      </c>
      <c r="B23" s="17"/>
      <c r="C23" s="16">
        <v>1.0</v>
      </c>
      <c r="D23" s="16"/>
      <c r="E23" s="16"/>
      <c r="F23" s="16">
        <v>1.0</v>
      </c>
      <c r="G23" s="14" t="s">
        <v>36</v>
      </c>
      <c r="H23" s="16">
        <v>1.0</v>
      </c>
      <c r="I23" s="14"/>
    </row>
    <row r="24">
      <c r="A24" s="10">
        <v>20.0</v>
      </c>
      <c r="B24" s="17"/>
      <c r="C24" s="16">
        <v>1.0</v>
      </c>
      <c r="D24" s="16"/>
      <c r="E24" s="16">
        <v>1.0</v>
      </c>
      <c r="F24" s="16"/>
      <c r="G24" s="14" t="s">
        <v>34</v>
      </c>
      <c r="H24" s="16">
        <v>1.0</v>
      </c>
      <c r="I24" s="14"/>
    </row>
    <row r="25">
      <c r="A25" s="10">
        <v>21.0</v>
      </c>
      <c r="B25" s="11"/>
      <c r="C25" s="16">
        <v>1.0</v>
      </c>
      <c r="D25" s="16"/>
      <c r="E25" s="16">
        <v>1.0</v>
      </c>
      <c r="F25" s="16"/>
      <c r="G25" s="14" t="s">
        <v>37</v>
      </c>
      <c r="H25" s="16">
        <v>1.0</v>
      </c>
      <c r="I25" s="14"/>
    </row>
    <row r="26">
      <c r="A26" s="10">
        <v>22.0</v>
      </c>
      <c r="B26" s="11"/>
      <c r="C26" s="16">
        <v>1.0</v>
      </c>
      <c r="D26" s="16"/>
      <c r="E26" s="16">
        <v>1.0</v>
      </c>
      <c r="F26" s="16"/>
      <c r="G26" s="14" t="s">
        <v>37</v>
      </c>
      <c r="H26" s="16">
        <v>1.0</v>
      </c>
      <c r="I26" s="14"/>
    </row>
    <row r="27">
      <c r="A27" s="10">
        <v>23.0</v>
      </c>
      <c r="B27" s="11"/>
      <c r="C27" s="16">
        <v>1.0</v>
      </c>
      <c r="D27" s="16"/>
      <c r="E27" s="16">
        <v>1.0</v>
      </c>
      <c r="F27" s="16"/>
      <c r="G27" s="14" t="s">
        <v>37</v>
      </c>
      <c r="H27" s="16">
        <v>1.0</v>
      </c>
      <c r="I27" s="14"/>
    </row>
    <row r="28">
      <c r="A28" s="10">
        <v>24.0</v>
      </c>
      <c r="B28" s="11"/>
      <c r="C28" s="16">
        <v>1.0</v>
      </c>
      <c r="D28" s="16"/>
      <c r="E28" s="16">
        <v>1.0</v>
      </c>
      <c r="F28" s="16"/>
      <c r="G28" s="14" t="s">
        <v>37</v>
      </c>
      <c r="H28" s="16">
        <v>1.0</v>
      </c>
      <c r="I28" s="14"/>
    </row>
    <row r="29">
      <c r="A29" s="10">
        <v>25.0</v>
      </c>
      <c r="B29" s="11"/>
      <c r="C29" s="16">
        <v>1.0</v>
      </c>
      <c r="D29" s="16"/>
      <c r="E29" s="16">
        <v>1.0</v>
      </c>
      <c r="F29" s="16"/>
      <c r="G29" s="14" t="s">
        <v>37</v>
      </c>
      <c r="H29" s="16">
        <v>1.0</v>
      </c>
      <c r="I29" s="14"/>
    </row>
    <row r="30">
      <c r="A30" s="10">
        <v>26.0</v>
      </c>
      <c r="B30" s="11">
        <v>44704.0</v>
      </c>
      <c r="C30" s="16">
        <v>1.0</v>
      </c>
      <c r="D30" s="16"/>
      <c r="E30" s="16">
        <v>1.0</v>
      </c>
      <c r="F30" s="16"/>
      <c r="G30" s="14" t="s">
        <v>34</v>
      </c>
      <c r="H30" s="16">
        <v>1.0</v>
      </c>
      <c r="I30" s="14"/>
    </row>
    <row r="31">
      <c r="A31" s="10">
        <v>27.0</v>
      </c>
      <c r="B31" s="11">
        <v>44705.0</v>
      </c>
      <c r="C31" s="16"/>
      <c r="D31" s="16">
        <v>1.0</v>
      </c>
      <c r="E31" s="16">
        <v>1.0</v>
      </c>
      <c r="F31" s="16"/>
      <c r="G31" s="14" t="s">
        <v>34</v>
      </c>
      <c r="H31" s="16">
        <v>1.0</v>
      </c>
      <c r="I31" s="14"/>
    </row>
    <row r="32">
      <c r="A32" s="10">
        <v>28.0</v>
      </c>
      <c r="B32" s="11"/>
      <c r="C32" s="16">
        <v>1.0</v>
      </c>
      <c r="D32" s="17"/>
      <c r="E32" s="16">
        <v>1.0</v>
      </c>
      <c r="F32" s="17"/>
      <c r="G32" s="14" t="s">
        <v>34</v>
      </c>
      <c r="H32" s="16">
        <v>1.0</v>
      </c>
      <c r="I32" s="14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</row>
    <row r="33">
      <c r="A33" s="10">
        <v>29.0</v>
      </c>
      <c r="B33" s="17"/>
      <c r="C33" s="17"/>
      <c r="D33" s="16">
        <v>1.0</v>
      </c>
      <c r="E33" s="16">
        <v>1.0</v>
      </c>
      <c r="F33" s="17"/>
      <c r="G33" s="14" t="s">
        <v>34</v>
      </c>
      <c r="H33" s="16">
        <v>1.0</v>
      </c>
      <c r="I33" s="14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</row>
    <row r="34">
      <c r="A34" s="10">
        <v>30.0</v>
      </c>
      <c r="B34" s="17"/>
      <c r="C34" s="16">
        <v>1.0</v>
      </c>
      <c r="D34" s="17"/>
      <c r="E34" s="17"/>
      <c r="F34" s="16">
        <v>1.0</v>
      </c>
      <c r="G34" s="14" t="s">
        <v>35</v>
      </c>
      <c r="H34" s="16">
        <v>1.0</v>
      </c>
      <c r="I34" s="14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</row>
    <row r="35">
      <c r="A35" s="10">
        <v>31.0</v>
      </c>
      <c r="B35" s="11"/>
      <c r="C35" s="16">
        <v>1.0</v>
      </c>
      <c r="D35" s="17"/>
      <c r="E35" s="16"/>
      <c r="F35" s="16">
        <v>1.0</v>
      </c>
      <c r="G35" s="14" t="s">
        <v>36</v>
      </c>
      <c r="H35" s="16">
        <v>1.0</v>
      </c>
      <c r="I35" s="14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</row>
    <row r="36">
      <c r="A36" s="10">
        <v>32.0</v>
      </c>
      <c r="B36" s="11">
        <v>44709.0</v>
      </c>
      <c r="C36" s="16">
        <v>1.0</v>
      </c>
      <c r="D36" s="17"/>
      <c r="E36" s="16">
        <v>1.0</v>
      </c>
      <c r="F36" s="17"/>
      <c r="G36" s="14" t="s">
        <v>35</v>
      </c>
      <c r="H36" s="16">
        <v>1.0</v>
      </c>
      <c r="I36" s="14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</row>
    <row r="37">
      <c r="A37" s="10">
        <v>33.0</v>
      </c>
      <c r="B37" s="11">
        <v>44711.0</v>
      </c>
      <c r="C37" s="16">
        <v>1.0</v>
      </c>
      <c r="D37" s="17"/>
      <c r="E37" s="16">
        <v>1.0</v>
      </c>
      <c r="F37" s="17"/>
      <c r="G37" s="14" t="s">
        <v>35</v>
      </c>
      <c r="H37" s="16">
        <v>1.0</v>
      </c>
      <c r="I37" s="14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</row>
    <row r="38">
      <c r="A38" s="10">
        <v>34.0</v>
      </c>
      <c r="B38" s="17"/>
      <c r="C38" s="16">
        <v>1.0</v>
      </c>
      <c r="D38" s="17"/>
      <c r="E38" s="16">
        <v>1.0</v>
      </c>
      <c r="F38" s="17"/>
      <c r="G38" s="14" t="s">
        <v>34</v>
      </c>
      <c r="H38" s="16">
        <v>1.0</v>
      </c>
      <c r="I38" s="14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</row>
    <row r="39">
      <c r="A39" s="10">
        <v>35.0</v>
      </c>
      <c r="B39" s="17"/>
      <c r="C39" s="16">
        <v>1.0</v>
      </c>
      <c r="D39" s="17"/>
      <c r="E39" s="17"/>
      <c r="F39" s="16">
        <v>1.0</v>
      </c>
      <c r="G39" s="14" t="s">
        <v>34</v>
      </c>
      <c r="H39" s="16">
        <v>1.0</v>
      </c>
      <c r="I39" s="14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</row>
    <row r="40">
      <c r="A40" s="10">
        <v>36.0</v>
      </c>
      <c r="B40" s="17"/>
      <c r="C40" s="16">
        <v>1.0</v>
      </c>
      <c r="D40" s="17"/>
      <c r="E40" s="16">
        <v>1.0</v>
      </c>
      <c r="F40" s="17"/>
      <c r="G40" s="14" t="s">
        <v>37</v>
      </c>
      <c r="H40" s="16">
        <v>1.0</v>
      </c>
      <c r="I40" s="14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</row>
    <row r="41">
      <c r="A41" s="18" t="s">
        <v>14</v>
      </c>
      <c r="B41" s="4"/>
      <c r="C41" s="19">
        <f t="shared" ref="C41:F41" si="1">sum(C5:C40)</f>
        <v>28</v>
      </c>
      <c r="D41" s="19">
        <f t="shared" si="1"/>
        <v>8</v>
      </c>
      <c r="E41" s="19">
        <f t="shared" si="1"/>
        <v>22</v>
      </c>
      <c r="F41" s="19">
        <f t="shared" si="1"/>
        <v>14</v>
      </c>
      <c r="G41" s="19"/>
      <c r="H41" s="19">
        <f>SUM(H3:H40)</f>
        <v>36</v>
      </c>
      <c r="I41" s="19"/>
    </row>
    <row r="42">
      <c r="A42" s="20"/>
      <c r="B42" s="21"/>
      <c r="C42" s="22">
        <f>SUM(C41+D41)</f>
        <v>36</v>
      </c>
      <c r="D42" s="6"/>
      <c r="E42" s="22">
        <f>SUM(E41+F41)</f>
        <v>36</v>
      </c>
      <c r="F42" s="6"/>
      <c r="G42" s="19"/>
      <c r="H42" s="19"/>
      <c r="I42" s="19"/>
    </row>
  </sheetData>
  <mergeCells count="10">
    <mergeCell ref="E3:F3"/>
    <mergeCell ref="C42:D42"/>
    <mergeCell ref="E42:F42"/>
    <mergeCell ref="A41:B42"/>
    <mergeCell ref="G3:G4"/>
    <mergeCell ref="H3:I3"/>
    <mergeCell ref="A3:A4"/>
    <mergeCell ref="B3:B4"/>
    <mergeCell ref="C3:D3"/>
    <mergeCell ref="A1:I2"/>
  </mergeCell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43"/>
    <col customWidth="1" min="3" max="3" width="7.71"/>
    <col customWidth="1" min="4" max="4" width="7.14"/>
    <col customWidth="1" min="7" max="7" width="17.71"/>
  </cols>
  <sheetData>
    <row r="1">
      <c r="A1" s="46" t="s">
        <v>0</v>
      </c>
    </row>
    <row r="3">
      <c r="A3" s="47" t="s">
        <v>1</v>
      </c>
      <c r="B3" s="47" t="s">
        <v>2</v>
      </c>
      <c r="C3" s="48" t="s">
        <v>3</v>
      </c>
      <c r="D3" s="4"/>
      <c r="E3" s="49" t="s">
        <v>18</v>
      </c>
      <c r="F3" s="6"/>
      <c r="G3" s="47" t="s">
        <v>5</v>
      </c>
      <c r="H3" s="49" t="s">
        <v>6</v>
      </c>
      <c r="I3" s="6"/>
    </row>
    <row r="4">
      <c r="A4" s="7"/>
      <c r="B4" s="7"/>
      <c r="C4" s="50" t="s">
        <v>7</v>
      </c>
      <c r="D4" s="50" t="s">
        <v>8</v>
      </c>
      <c r="E4" s="51" t="s">
        <v>9</v>
      </c>
      <c r="F4" s="51" t="s">
        <v>10</v>
      </c>
      <c r="G4" s="7"/>
      <c r="H4" s="51" t="s">
        <v>11</v>
      </c>
      <c r="I4" s="52" t="s">
        <v>12</v>
      </c>
    </row>
    <row r="5">
      <c r="A5" s="53">
        <v>1.0</v>
      </c>
      <c r="B5" s="54">
        <v>44714.0</v>
      </c>
      <c r="C5" s="55"/>
      <c r="D5" s="55">
        <v>1.0</v>
      </c>
      <c r="E5" s="55">
        <v>1.0</v>
      </c>
      <c r="F5" s="55"/>
      <c r="G5" s="56" t="s">
        <v>34</v>
      </c>
      <c r="H5" s="55">
        <v>1.0</v>
      </c>
      <c r="I5" s="55"/>
    </row>
    <row r="6">
      <c r="A6" s="53">
        <v>2.0</v>
      </c>
      <c r="B6" s="54"/>
      <c r="C6" s="55">
        <v>1.0</v>
      </c>
      <c r="D6" s="55"/>
      <c r="E6" s="55">
        <v>1.0</v>
      </c>
      <c r="F6" s="55"/>
      <c r="G6" s="56" t="s">
        <v>37</v>
      </c>
      <c r="H6" s="55">
        <v>1.0</v>
      </c>
      <c r="I6" s="55"/>
    </row>
    <row r="7">
      <c r="A7" s="53">
        <v>3.0</v>
      </c>
      <c r="B7" s="54">
        <v>44718.0</v>
      </c>
      <c r="C7" s="55">
        <v>1.0</v>
      </c>
      <c r="D7" s="55"/>
      <c r="E7" s="55"/>
      <c r="F7" s="55">
        <v>1.0</v>
      </c>
      <c r="G7" s="56" t="s">
        <v>38</v>
      </c>
      <c r="H7" s="55">
        <v>1.0</v>
      </c>
      <c r="I7" s="55"/>
    </row>
    <row r="8">
      <c r="A8" s="53">
        <v>4.0</v>
      </c>
      <c r="B8" s="54">
        <v>44718.0</v>
      </c>
      <c r="C8" s="55"/>
      <c r="D8" s="55">
        <v>1.0</v>
      </c>
      <c r="E8" s="55">
        <v>1.0</v>
      </c>
      <c r="F8" s="55"/>
      <c r="G8" s="56" t="s">
        <v>34</v>
      </c>
      <c r="H8" s="55">
        <v>1.0</v>
      </c>
      <c r="I8" s="55"/>
    </row>
    <row r="9">
      <c r="A9" s="53">
        <v>5.0</v>
      </c>
      <c r="B9" s="54">
        <v>44718.0</v>
      </c>
      <c r="C9" s="55"/>
      <c r="D9" s="55">
        <v>1.0</v>
      </c>
      <c r="E9" s="55">
        <v>1.0</v>
      </c>
      <c r="F9" s="55"/>
      <c r="G9" s="56" t="s">
        <v>34</v>
      </c>
      <c r="H9" s="55">
        <v>1.0</v>
      </c>
      <c r="I9" s="55"/>
    </row>
    <row r="10">
      <c r="A10" s="53">
        <v>6.0</v>
      </c>
      <c r="B10" s="54">
        <v>44718.0</v>
      </c>
      <c r="C10" s="55">
        <v>1.0</v>
      </c>
      <c r="D10" s="55"/>
      <c r="E10" s="55"/>
      <c r="F10" s="55">
        <v>1.0</v>
      </c>
      <c r="G10" s="56" t="s">
        <v>34</v>
      </c>
      <c r="H10" s="55">
        <v>1.0</v>
      </c>
      <c r="I10" s="55"/>
    </row>
    <row r="11">
      <c r="A11" s="53">
        <v>7.0</v>
      </c>
      <c r="B11" s="54">
        <v>44719.0</v>
      </c>
      <c r="C11" s="55">
        <v>1.0</v>
      </c>
      <c r="D11" s="55"/>
      <c r="E11" s="55"/>
      <c r="F11" s="55">
        <v>1.0</v>
      </c>
      <c r="G11" s="56" t="s">
        <v>38</v>
      </c>
      <c r="H11" s="55">
        <v>1.0</v>
      </c>
      <c r="I11" s="55"/>
    </row>
    <row r="12">
      <c r="A12" s="53">
        <v>8.0</v>
      </c>
      <c r="B12" s="54">
        <v>44719.0</v>
      </c>
      <c r="C12" s="55">
        <v>1.0</v>
      </c>
      <c r="D12" s="55"/>
      <c r="E12" s="55">
        <v>1.0</v>
      </c>
      <c r="F12" s="55"/>
      <c r="G12" s="56" t="s">
        <v>38</v>
      </c>
      <c r="H12" s="55">
        <v>1.0</v>
      </c>
      <c r="I12" s="55"/>
    </row>
    <row r="13">
      <c r="A13" s="53">
        <v>9.0</v>
      </c>
      <c r="B13" s="54">
        <v>44719.0</v>
      </c>
      <c r="C13" s="55">
        <v>1.0</v>
      </c>
      <c r="D13" s="55"/>
      <c r="E13" s="55"/>
      <c r="F13" s="55">
        <v>1.0</v>
      </c>
      <c r="G13" s="56" t="s">
        <v>38</v>
      </c>
      <c r="H13" s="55">
        <v>1.0</v>
      </c>
      <c r="I13" s="55"/>
    </row>
    <row r="14">
      <c r="A14" s="53">
        <v>10.0</v>
      </c>
      <c r="B14" s="54">
        <v>44720.0</v>
      </c>
      <c r="C14" s="55">
        <v>1.0</v>
      </c>
      <c r="D14" s="55"/>
      <c r="E14" s="55"/>
      <c r="F14" s="55">
        <v>1.0</v>
      </c>
      <c r="G14" s="56" t="s">
        <v>39</v>
      </c>
      <c r="H14" s="55">
        <v>1.0</v>
      </c>
      <c r="I14" s="55"/>
    </row>
    <row r="15">
      <c r="A15" s="53">
        <v>11.0</v>
      </c>
      <c r="B15" s="54">
        <v>44721.0</v>
      </c>
      <c r="C15" s="55"/>
      <c r="D15" s="55">
        <v>1.0</v>
      </c>
      <c r="E15" s="55">
        <v>1.0</v>
      </c>
      <c r="F15" s="55"/>
      <c r="G15" s="56" t="s">
        <v>34</v>
      </c>
      <c r="H15" s="55">
        <v>1.0</v>
      </c>
      <c r="I15" s="55"/>
    </row>
    <row r="16">
      <c r="A16" s="53">
        <v>12.0</v>
      </c>
      <c r="B16" s="54">
        <v>44725.0</v>
      </c>
      <c r="C16" s="55">
        <v>1.0</v>
      </c>
      <c r="D16" s="55"/>
      <c r="E16" s="55">
        <v>1.0</v>
      </c>
      <c r="F16" s="55"/>
      <c r="G16" s="56" t="s">
        <v>34</v>
      </c>
      <c r="H16" s="55">
        <v>1.0</v>
      </c>
      <c r="I16" s="55"/>
    </row>
    <row r="17">
      <c r="A17" s="53">
        <v>13.0</v>
      </c>
      <c r="B17" s="54"/>
      <c r="C17" s="55">
        <v>1.0</v>
      </c>
      <c r="D17" s="55"/>
      <c r="E17" s="55">
        <v>1.0</v>
      </c>
      <c r="F17" s="55"/>
      <c r="G17" s="56" t="s">
        <v>34</v>
      </c>
      <c r="H17" s="55">
        <v>1.0</v>
      </c>
      <c r="I17" s="55"/>
    </row>
    <row r="18">
      <c r="A18" s="53">
        <v>14.0</v>
      </c>
      <c r="B18" s="54"/>
      <c r="C18" s="55">
        <v>1.0</v>
      </c>
      <c r="D18" s="55"/>
      <c r="E18" s="55"/>
      <c r="F18" s="55">
        <v>1.0</v>
      </c>
      <c r="G18" s="56" t="s">
        <v>34</v>
      </c>
      <c r="H18" s="55">
        <v>1.0</v>
      </c>
      <c r="I18" s="55"/>
    </row>
    <row r="19">
      <c r="A19" s="53">
        <v>15.0</v>
      </c>
      <c r="B19" s="54"/>
      <c r="C19" s="55"/>
      <c r="D19" s="55">
        <v>1.0</v>
      </c>
      <c r="E19" s="55">
        <v>1.0</v>
      </c>
      <c r="F19" s="55"/>
      <c r="G19" s="56" t="s">
        <v>34</v>
      </c>
      <c r="H19" s="55">
        <v>1.0</v>
      </c>
      <c r="I19" s="55"/>
    </row>
    <row r="20">
      <c r="A20" s="53">
        <v>16.0</v>
      </c>
      <c r="B20" s="54">
        <v>44727.0</v>
      </c>
      <c r="C20" s="55">
        <v>1.0</v>
      </c>
      <c r="D20" s="55"/>
      <c r="E20" s="55">
        <v>1.0</v>
      </c>
      <c r="F20" s="55"/>
      <c r="G20" s="56" t="s">
        <v>35</v>
      </c>
      <c r="H20" s="55">
        <v>1.0</v>
      </c>
      <c r="I20" s="55"/>
    </row>
    <row r="21">
      <c r="A21" s="10">
        <v>17.0</v>
      </c>
      <c r="B21" s="57">
        <v>44728.0</v>
      </c>
      <c r="C21" s="16"/>
      <c r="D21" s="55">
        <v>1.0</v>
      </c>
      <c r="E21" s="16"/>
      <c r="F21" s="55">
        <v>1.0</v>
      </c>
      <c r="G21" s="37" t="s">
        <v>34</v>
      </c>
      <c r="H21" s="55">
        <v>1.0</v>
      </c>
      <c r="I21" s="14"/>
    </row>
    <row r="22">
      <c r="A22" s="10">
        <v>18.0</v>
      </c>
      <c r="B22" s="57">
        <v>44730.0</v>
      </c>
      <c r="C22" s="16"/>
      <c r="D22" s="55">
        <v>1.0</v>
      </c>
      <c r="E22" s="55">
        <v>1.0</v>
      </c>
      <c r="F22" s="16"/>
      <c r="G22" s="37" t="s">
        <v>40</v>
      </c>
      <c r="H22" s="55">
        <v>1.0</v>
      </c>
      <c r="I22" s="14"/>
    </row>
    <row r="23">
      <c r="A23" s="10">
        <v>19.0</v>
      </c>
      <c r="B23" s="57">
        <v>44730.0</v>
      </c>
      <c r="C23" s="16"/>
      <c r="D23" s="55">
        <v>1.0</v>
      </c>
      <c r="E23" s="55">
        <v>1.0</v>
      </c>
      <c r="F23" s="16"/>
      <c r="G23" s="37" t="s">
        <v>40</v>
      </c>
      <c r="H23" s="55">
        <v>1.0</v>
      </c>
      <c r="I23" s="14"/>
    </row>
    <row r="24">
      <c r="A24" s="10">
        <v>20.0</v>
      </c>
      <c r="B24" s="57">
        <v>44730.0</v>
      </c>
      <c r="C24" s="16"/>
      <c r="D24" s="55">
        <v>1.0</v>
      </c>
      <c r="E24" s="55">
        <v>1.0</v>
      </c>
      <c r="F24" s="16"/>
      <c r="G24" s="37" t="s">
        <v>34</v>
      </c>
      <c r="H24" s="55">
        <v>1.0</v>
      </c>
      <c r="I24" s="14"/>
    </row>
    <row r="25">
      <c r="A25" s="10">
        <v>21.0</v>
      </c>
      <c r="B25" s="57">
        <v>44732.0</v>
      </c>
      <c r="C25" s="16"/>
      <c r="D25" s="55">
        <v>1.0</v>
      </c>
      <c r="E25" s="55">
        <v>1.0</v>
      </c>
      <c r="F25" s="16"/>
      <c r="G25" s="37" t="s">
        <v>40</v>
      </c>
      <c r="H25" s="55">
        <v>1.0</v>
      </c>
      <c r="I25" s="14"/>
    </row>
    <row r="26">
      <c r="A26" s="10">
        <v>22.0</v>
      </c>
      <c r="B26" s="57">
        <v>44732.0</v>
      </c>
      <c r="C26" s="55">
        <v>1.0</v>
      </c>
      <c r="D26" s="16"/>
      <c r="E26" s="55">
        <v>1.0</v>
      </c>
      <c r="F26" s="16"/>
      <c r="G26" s="37" t="s">
        <v>34</v>
      </c>
      <c r="H26" s="55">
        <v>1.0</v>
      </c>
      <c r="I26" s="14"/>
    </row>
    <row r="27">
      <c r="A27" s="10">
        <v>23.0</v>
      </c>
      <c r="B27" s="57">
        <v>44732.0</v>
      </c>
      <c r="C27" s="55">
        <v>1.0</v>
      </c>
      <c r="D27" s="16"/>
      <c r="E27" s="55">
        <v>1.0</v>
      </c>
      <c r="F27" s="16"/>
      <c r="G27" s="37" t="s">
        <v>34</v>
      </c>
      <c r="H27" s="55">
        <v>1.0</v>
      </c>
      <c r="I27" s="14"/>
    </row>
    <row r="28">
      <c r="A28" s="10">
        <v>24.0</v>
      </c>
      <c r="B28" s="57">
        <v>44733.0</v>
      </c>
      <c r="C28" s="55">
        <v>1.0</v>
      </c>
      <c r="D28" s="16"/>
      <c r="E28" s="55">
        <v>1.0</v>
      </c>
      <c r="F28" s="16"/>
      <c r="G28" s="37" t="s">
        <v>34</v>
      </c>
      <c r="H28" s="55">
        <v>1.0</v>
      </c>
      <c r="I28" s="14"/>
    </row>
    <row r="29">
      <c r="A29" s="10">
        <v>25.0</v>
      </c>
      <c r="B29" s="57">
        <v>44733.0</v>
      </c>
      <c r="C29" s="16"/>
      <c r="D29" s="55">
        <v>1.0</v>
      </c>
      <c r="E29" s="55">
        <v>1.0</v>
      </c>
      <c r="F29" s="16"/>
      <c r="G29" s="37" t="s">
        <v>34</v>
      </c>
      <c r="H29" s="55">
        <v>1.0</v>
      </c>
      <c r="I29" s="14"/>
    </row>
    <row r="30">
      <c r="A30" s="10">
        <v>26.0</v>
      </c>
      <c r="B30" s="57">
        <v>44733.0</v>
      </c>
      <c r="C30" s="16"/>
      <c r="D30" s="55">
        <v>1.0</v>
      </c>
      <c r="E30" s="55">
        <v>1.0</v>
      </c>
      <c r="F30" s="16"/>
      <c r="G30" s="37" t="s">
        <v>34</v>
      </c>
      <c r="H30" s="55">
        <v>1.0</v>
      </c>
      <c r="I30" s="14"/>
    </row>
    <row r="31">
      <c r="A31" s="10">
        <v>27.0</v>
      </c>
      <c r="B31" s="57">
        <v>44726.0</v>
      </c>
      <c r="C31" s="55">
        <v>1.0</v>
      </c>
      <c r="D31" s="16"/>
      <c r="E31" s="55">
        <v>1.0</v>
      </c>
      <c r="F31" s="16"/>
      <c r="G31" s="37" t="s">
        <v>37</v>
      </c>
      <c r="H31" s="55">
        <v>1.0</v>
      </c>
      <c r="I31" s="14"/>
    </row>
    <row r="32">
      <c r="A32" s="10">
        <v>28.0</v>
      </c>
      <c r="B32" s="57">
        <v>44734.0</v>
      </c>
      <c r="C32" s="16"/>
      <c r="D32" s="55">
        <v>1.0</v>
      </c>
      <c r="E32" s="16"/>
      <c r="F32" s="55">
        <v>1.0</v>
      </c>
      <c r="G32" s="37" t="s">
        <v>34</v>
      </c>
      <c r="H32" s="55">
        <v>1.0</v>
      </c>
      <c r="I32" s="14"/>
    </row>
    <row r="33">
      <c r="A33" s="10">
        <v>29.0</v>
      </c>
      <c r="B33" s="57">
        <v>44734.0</v>
      </c>
      <c r="C33" s="55">
        <v>1.0</v>
      </c>
      <c r="D33" s="16"/>
      <c r="E33" s="55">
        <v>1.0</v>
      </c>
      <c r="F33" s="17"/>
      <c r="G33" s="37" t="s">
        <v>35</v>
      </c>
      <c r="H33" s="55">
        <v>1.0</v>
      </c>
      <c r="I33" s="14"/>
    </row>
    <row r="34">
      <c r="A34" s="10">
        <v>30.0</v>
      </c>
      <c r="B34" s="57">
        <v>44735.0</v>
      </c>
      <c r="C34" s="55">
        <v>1.0</v>
      </c>
      <c r="D34" s="17"/>
      <c r="E34" s="55">
        <v>1.0</v>
      </c>
      <c r="F34" s="16"/>
      <c r="G34" s="37" t="s">
        <v>37</v>
      </c>
      <c r="H34" s="55">
        <v>1.0</v>
      </c>
      <c r="I34" s="14"/>
    </row>
    <row r="35">
      <c r="A35" s="58">
        <v>31.0</v>
      </c>
      <c r="B35" s="59">
        <v>44742.0</v>
      </c>
      <c r="C35" s="60"/>
      <c r="D35" s="61">
        <v>1.0</v>
      </c>
      <c r="E35" s="60">
        <v>1.0</v>
      </c>
      <c r="F35" s="60"/>
      <c r="G35" s="62" t="s">
        <v>34</v>
      </c>
      <c r="H35" s="63">
        <v>1.0</v>
      </c>
      <c r="I35" s="64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</row>
    <row r="36">
      <c r="A36" s="10">
        <v>32.0</v>
      </c>
      <c r="B36" s="57">
        <v>44742.0</v>
      </c>
      <c r="C36" s="16">
        <v>1.0</v>
      </c>
      <c r="D36" s="17"/>
      <c r="E36" s="16"/>
      <c r="F36" s="17">
        <v>1.0</v>
      </c>
      <c r="G36" s="37" t="s">
        <v>37</v>
      </c>
      <c r="H36" s="55">
        <v>1.0</v>
      </c>
      <c r="I36" s="14"/>
    </row>
    <row r="37">
      <c r="A37" s="18" t="s">
        <v>14</v>
      </c>
      <c r="B37" s="4"/>
      <c r="C37" s="19">
        <f t="shared" ref="C37:F37" si="1">sum(C1:C36)</f>
        <v>18</v>
      </c>
      <c r="D37" s="19">
        <f t="shared" si="1"/>
        <v>14</v>
      </c>
      <c r="E37" s="19">
        <f t="shared" si="1"/>
        <v>23</v>
      </c>
      <c r="F37" s="19">
        <f t="shared" si="1"/>
        <v>9</v>
      </c>
      <c r="G37" s="19"/>
      <c r="I37" s="19"/>
    </row>
    <row r="38">
      <c r="A38" s="20"/>
      <c r="B38" s="21"/>
      <c r="C38" s="22">
        <f>SUM(C37+D37)</f>
        <v>32</v>
      </c>
      <c r="D38" s="6"/>
      <c r="E38" s="22">
        <f>SUM(E37+F37)</f>
        <v>32</v>
      </c>
      <c r="F38" s="6"/>
      <c r="G38" s="19"/>
      <c r="H38" s="19">
        <f>SUM(H5:H36)</f>
        <v>32</v>
      </c>
      <c r="I38" s="19"/>
    </row>
    <row r="39">
      <c r="C39" s="65"/>
      <c r="E39" s="65"/>
    </row>
  </sheetData>
  <mergeCells count="10">
    <mergeCell ref="G3:G4"/>
    <mergeCell ref="H3:I3"/>
    <mergeCell ref="A3:A4"/>
    <mergeCell ref="B3:B4"/>
    <mergeCell ref="C3:D3"/>
    <mergeCell ref="A1:I2"/>
    <mergeCell ref="E3:F3"/>
    <mergeCell ref="C38:D38"/>
    <mergeCell ref="E38:F38"/>
    <mergeCell ref="A37:B38"/>
  </mergeCells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2022-03-24T01:01:11Z</dcterms:created>
  <dc:creator>Admin</dc:creator>
</cp:coreProperties>
</file>