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DINAS PERINDUSTRIAN\bahan baku penolong IKM\"/>
    </mc:Choice>
  </mc:AlternateContent>
  <xr:revisionPtr revIDLastSave="0" documentId="13_ncr:1_{C423A43C-A5C9-4B93-9156-F2118B0B8D0E}" xr6:coauthVersionLast="41" xr6:coauthVersionMax="41" xr10:uidLastSave="{00000000-0000-0000-0000-000000000000}"/>
  <bookViews>
    <workbookView xWindow="13800" yWindow="360" windowWidth="11985" windowHeight="12345" xr2:uid="{C042AD93-AFA8-4138-B50E-AB4A4F33B0E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/>
  <c r="F15" i="1"/>
  <c r="G15" i="1"/>
  <c r="C15" i="1"/>
  <c r="H6" i="1"/>
  <c r="H7" i="1"/>
  <c r="H8" i="1"/>
  <c r="H9" i="1"/>
  <c r="H10" i="1"/>
  <c r="H11" i="1"/>
  <c r="H12" i="1"/>
  <c r="H13" i="1"/>
  <c r="H14" i="1"/>
  <c r="H5" i="1"/>
  <c r="H15" i="1" l="1"/>
</calcChain>
</file>

<file path=xl/sharedStrings.xml><?xml version="1.0" encoding="utf-8"?>
<sst xmlns="http://schemas.openxmlformats.org/spreadsheetml/2006/main" count="22" uniqueCount="22">
  <si>
    <t xml:space="preserve">Kabupaten/Kota </t>
  </si>
  <si>
    <t>Pangan</t>
  </si>
  <si>
    <t>Sandang</t>
  </si>
  <si>
    <t>Kimia dan Bahan Bangunan</t>
  </si>
  <si>
    <t>Logam dan Elektronika</t>
  </si>
  <si>
    <t>Kerajinan</t>
  </si>
  <si>
    <t>Kota Mataram</t>
  </si>
  <si>
    <t>Lombok Barat</t>
  </si>
  <si>
    <t>Lombok Utara</t>
  </si>
  <si>
    <t>Total</t>
  </si>
  <si>
    <t>Lombok Tengah</t>
  </si>
  <si>
    <t>Lombok Timur</t>
  </si>
  <si>
    <t>Sumbawa Barat</t>
  </si>
  <si>
    <t>Sumbawa</t>
  </si>
  <si>
    <t>Dompu</t>
  </si>
  <si>
    <t>Bima</t>
  </si>
  <si>
    <t>Kota Bima</t>
  </si>
  <si>
    <t>NTB</t>
  </si>
  <si>
    <t xml:space="preserve">Sumber : Dinas Perindustrian Pemprov NTB </t>
  </si>
  <si>
    <t>No</t>
  </si>
  <si>
    <t>Nilai Bahan Baku/Penolong Industri Kecil Menengah (IKM) Berdasarkan Cabang Industri per Kabupaten/Kota Tahun 2014</t>
  </si>
  <si>
    <t>Nilai Bahan Baku Penolong IKM (Rp. 000,-)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</si>
</sst>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4" xfId="0" applyFont="1" applyBorder="1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6" xfId="0" applyNumberFormat="1" applyFont="1" applyBorder="1"/>
    <xf numFmtId="3" fontId="3" fillId="2" borderId="7" xfId="0" applyNumberFormat="1" applyFont="1" applyFill="1" applyBorder="1" applyAlignment="1">
      <alignment horizontal="right" vertical="center"/>
    </xf>
    <xf numFmtId="3" fontId="3" fillId="2" borderId="8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DDDB1-88FE-4BB6-8F76-F4B2C1D673DE}">
  <dimension ref="A1:H17"/>
  <sheetViews>
    <sheetView tabSelected="1" workbookViewId="0">
      <selection activeCell="E17" sqref="E17"/>
    </sheetView>
  </sheetViews>
  <sheetFormatPr defaultRowHeight="15.75" x14ac:dyDescent="0.25"/>
  <cols>
    <col min="1" max="1" width="5.7109375" style="1" customWidth="1"/>
    <col min="2" max="2" width="20" style="1" customWidth="1"/>
    <col min="3" max="3" width="14.42578125" style="4" bestFit="1" customWidth="1"/>
    <col min="4" max="4" width="13.7109375" style="4" customWidth="1"/>
    <col min="5" max="5" width="19" style="4" customWidth="1"/>
    <col min="6" max="6" width="13.7109375" style="4" customWidth="1"/>
    <col min="7" max="7" width="14.42578125" style="4" bestFit="1" customWidth="1"/>
    <col min="8" max="8" width="16.42578125" style="1" bestFit="1" customWidth="1"/>
  </cols>
  <sheetData>
    <row r="1" spans="1:8" ht="46.5" customHeight="1" x14ac:dyDescent="0.35">
      <c r="A1" s="18" t="s">
        <v>20</v>
      </c>
      <c r="B1" s="18"/>
      <c r="C1" s="18"/>
      <c r="D1" s="18"/>
      <c r="E1" s="18"/>
      <c r="F1" s="18"/>
      <c r="G1" s="18"/>
      <c r="H1" s="18"/>
    </row>
    <row r="2" spans="1:8" ht="16.5" thickBot="1" x14ac:dyDescent="0.3"/>
    <row r="3" spans="1:8" ht="16.5" thickTop="1" x14ac:dyDescent="0.25">
      <c r="A3" s="12" t="s">
        <v>19</v>
      </c>
      <c r="B3" s="14" t="s">
        <v>0</v>
      </c>
      <c r="C3" s="16" t="s">
        <v>21</v>
      </c>
      <c r="D3" s="16"/>
      <c r="E3" s="16"/>
      <c r="F3" s="16"/>
      <c r="G3" s="16"/>
      <c r="H3" s="17"/>
    </row>
    <row r="4" spans="1:8" ht="33" customHeight="1" x14ac:dyDescent="0.25">
      <c r="A4" s="13"/>
      <c r="B4" s="15"/>
      <c r="C4" s="7" t="s">
        <v>1</v>
      </c>
      <c r="D4" s="7" t="s">
        <v>2</v>
      </c>
      <c r="E4" s="6" t="s">
        <v>3</v>
      </c>
      <c r="F4" s="6" t="s">
        <v>4</v>
      </c>
      <c r="G4" s="7" t="s">
        <v>5</v>
      </c>
      <c r="H4" s="21" t="s">
        <v>9</v>
      </c>
    </row>
    <row r="5" spans="1:8" x14ac:dyDescent="0.25">
      <c r="A5" s="3">
        <v>1</v>
      </c>
      <c r="B5" s="2" t="s">
        <v>6</v>
      </c>
      <c r="C5" s="8">
        <v>335092268</v>
      </c>
      <c r="D5" s="8">
        <v>14349517</v>
      </c>
      <c r="E5" s="8">
        <v>8841592</v>
      </c>
      <c r="F5" s="8">
        <v>18756511</v>
      </c>
      <c r="G5" s="8">
        <v>56823542</v>
      </c>
      <c r="H5" s="9">
        <f>SUM(C5:G5)</f>
        <v>433863430</v>
      </c>
    </row>
    <row r="6" spans="1:8" x14ac:dyDescent="0.25">
      <c r="A6" s="3">
        <v>2</v>
      </c>
      <c r="B6" s="2" t="s">
        <v>7</v>
      </c>
      <c r="C6" s="8">
        <v>18360718</v>
      </c>
      <c r="D6" s="8">
        <v>8923414</v>
      </c>
      <c r="E6" s="8">
        <v>15728453</v>
      </c>
      <c r="F6" s="8">
        <v>1770832</v>
      </c>
      <c r="G6" s="8">
        <v>7337083</v>
      </c>
      <c r="H6" s="9">
        <f t="shared" ref="H6:H14" si="0">SUM(C6:G6)</f>
        <v>52120500</v>
      </c>
    </row>
    <row r="7" spans="1:8" x14ac:dyDescent="0.25">
      <c r="A7" s="3">
        <v>3</v>
      </c>
      <c r="B7" s="2" t="s">
        <v>8</v>
      </c>
      <c r="C7" s="8">
        <v>6759958</v>
      </c>
      <c r="D7" s="8">
        <v>510805</v>
      </c>
      <c r="E7" s="8">
        <v>7615265</v>
      </c>
      <c r="F7" s="8">
        <v>3541352</v>
      </c>
      <c r="G7" s="8">
        <v>1355728</v>
      </c>
      <c r="H7" s="9">
        <f t="shared" si="0"/>
        <v>19783108</v>
      </c>
    </row>
    <row r="8" spans="1:8" x14ac:dyDescent="0.25">
      <c r="A8" s="3">
        <v>4</v>
      </c>
      <c r="B8" s="2" t="s">
        <v>10</v>
      </c>
      <c r="C8" s="8">
        <v>54459360</v>
      </c>
      <c r="D8" s="8">
        <v>7345976</v>
      </c>
      <c r="E8" s="8">
        <v>71468896</v>
      </c>
      <c r="F8" s="8">
        <v>1796250</v>
      </c>
      <c r="G8" s="8">
        <v>17296900</v>
      </c>
      <c r="H8" s="9">
        <f t="shared" si="0"/>
        <v>152367382</v>
      </c>
    </row>
    <row r="9" spans="1:8" x14ac:dyDescent="0.25">
      <c r="A9" s="3">
        <v>5</v>
      </c>
      <c r="B9" s="2" t="s">
        <v>11</v>
      </c>
      <c r="C9" s="8">
        <v>35937814</v>
      </c>
      <c r="D9" s="8">
        <v>2101883</v>
      </c>
      <c r="E9" s="8">
        <v>8045500</v>
      </c>
      <c r="F9" s="8">
        <v>7068191</v>
      </c>
      <c r="G9" s="8">
        <v>28334613</v>
      </c>
      <c r="H9" s="9">
        <f t="shared" si="0"/>
        <v>81488001</v>
      </c>
    </row>
    <row r="10" spans="1:8" x14ac:dyDescent="0.25">
      <c r="A10" s="3">
        <v>6</v>
      </c>
      <c r="B10" s="2" t="s">
        <v>12</v>
      </c>
      <c r="C10" s="8">
        <v>1744030</v>
      </c>
      <c r="D10" s="8">
        <v>499781</v>
      </c>
      <c r="E10" s="8">
        <v>7400441</v>
      </c>
      <c r="F10" s="8">
        <v>585486</v>
      </c>
      <c r="G10" s="8">
        <v>314506</v>
      </c>
      <c r="H10" s="9">
        <f t="shared" si="0"/>
        <v>10544244</v>
      </c>
    </row>
    <row r="11" spans="1:8" x14ac:dyDescent="0.25">
      <c r="A11" s="3">
        <v>7</v>
      </c>
      <c r="B11" s="2" t="s">
        <v>13</v>
      </c>
      <c r="C11" s="8">
        <v>9014084</v>
      </c>
      <c r="D11" s="8">
        <v>166770</v>
      </c>
      <c r="E11" s="8">
        <v>16405071</v>
      </c>
      <c r="F11" s="8">
        <v>1520404</v>
      </c>
      <c r="G11" s="8">
        <v>206577</v>
      </c>
      <c r="H11" s="9">
        <f t="shared" si="0"/>
        <v>27312906</v>
      </c>
    </row>
    <row r="12" spans="1:8" x14ac:dyDescent="0.25">
      <c r="A12" s="3">
        <v>8</v>
      </c>
      <c r="B12" s="2" t="s">
        <v>14</v>
      </c>
      <c r="C12" s="8">
        <v>460595</v>
      </c>
      <c r="D12" s="8">
        <v>234407</v>
      </c>
      <c r="E12" s="8">
        <v>568617</v>
      </c>
      <c r="F12" s="8">
        <v>1812099</v>
      </c>
      <c r="G12" s="8">
        <v>75423</v>
      </c>
      <c r="H12" s="9">
        <f t="shared" si="0"/>
        <v>3151141</v>
      </c>
    </row>
    <row r="13" spans="1:8" x14ac:dyDescent="0.25">
      <c r="A13" s="3">
        <v>9</v>
      </c>
      <c r="B13" s="2" t="s">
        <v>15</v>
      </c>
      <c r="C13" s="8">
        <v>8309242</v>
      </c>
      <c r="D13" s="8">
        <v>2261050</v>
      </c>
      <c r="E13" s="8">
        <v>10999606</v>
      </c>
      <c r="F13" s="8">
        <v>74228</v>
      </c>
      <c r="G13" s="8">
        <v>690732</v>
      </c>
      <c r="H13" s="9">
        <f t="shared" si="0"/>
        <v>22334858</v>
      </c>
    </row>
    <row r="14" spans="1:8" x14ac:dyDescent="0.25">
      <c r="A14" s="3">
        <v>10</v>
      </c>
      <c r="B14" s="2" t="s">
        <v>16</v>
      </c>
      <c r="C14" s="8">
        <v>23427917</v>
      </c>
      <c r="D14" s="8">
        <v>4710620</v>
      </c>
      <c r="E14" s="8">
        <v>4941170</v>
      </c>
      <c r="F14" s="8">
        <v>3534960</v>
      </c>
      <c r="G14" s="8">
        <v>200470</v>
      </c>
      <c r="H14" s="9">
        <f t="shared" si="0"/>
        <v>36815137</v>
      </c>
    </row>
    <row r="15" spans="1:8" ht="16.5" thickBot="1" x14ac:dyDescent="0.3">
      <c r="A15" s="19" t="s">
        <v>17</v>
      </c>
      <c r="B15" s="20"/>
      <c r="C15" s="10">
        <f>SUM(C5:C14)</f>
        <v>493565986</v>
      </c>
      <c r="D15" s="10">
        <f t="shared" ref="D15:H15" si="1">SUM(D5:D14)</f>
        <v>41104223</v>
      </c>
      <c r="E15" s="10">
        <f t="shared" si="1"/>
        <v>152014611</v>
      </c>
      <c r="F15" s="10">
        <f t="shared" si="1"/>
        <v>40460313</v>
      </c>
      <c r="G15" s="10">
        <f t="shared" si="1"/>
        <v>112635574</v>
      </c>
      <c r="H15" s="11">
        <f t="shared" si="1"/>
        <v>839780707</v>
      </c>
    </row>
    <row r="16" spans="1:8" ht="16.5" thickTop="1" x14ac:dyDescent="0.25"/>
    <row r="17" spans="1:1" x14ac:dyDescent="0.25">
      <c r="A17" s="5" t="s">
        <v>18</v>
      </c>
    </row>
  </sheetData>
  <mergeCells count="5">
    <mergeCell ref="A3:A4"/>
    <mergeCell ref="B3:B4"/>
    <mergeCell ref="C3:H3"/>
    <mergeCell ref="A1:H1"/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2019-03-05T05:23:57Z</dcterms:created>
  <dcterms:modified xsi:type="dcterms:W3CDTF">2019-03-08T01:01:12Z</dcterms:modified>
</cp:coreProperties>
</file>