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1\New folder\"/>
    </mc:Choice>
  </mc:AlternateContent>
  <bookViews>
    <workbookView xWindow="0" yWindow="0" windowWidth="28800" windowHeight="12330"/>
  </bookViews>
  <sheets>
    <sheet name="Prod NilProd Komodit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5" i="1"/>
  <c r="B15" i="1"/>
  <c r="C15" i="1" l="1"/>
  <c r="F15" i="1"/>
  <c r="E15" i="1"/>
  <c r="D15" i="1"/>
</calcChain>
</file>

<file path=xl/sharedStrings.xml><?xml version="1.0" encoding="utf-8"?>
<sst xmlns="http://schemas.openxmlformats.org/spreadsheetml/2006/main" count="24" uniqueCount="21">
  <si>
    <t>Kabupaten/Kota</t>
  </si>
  <si>
    <t>Cakalang</t>
  </si>
  <si>
    <t>Tongkol</t>
  </si>
  <si>
    <t>Tuna</t>
  </si>
  <si>
    <t>Udang</t>
  </si>
  <si>
    <t>Lainnya</t>
  </si>
  <si>
    <t>Tangkap Di Laut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</si>
  <si>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</si>
  <si>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</si>
  <si>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</si>
  <si>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</si>
  <si>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</si>
  <si>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</si>
  <si>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</si>
  <si>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</si>
  <si>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</si>
  <si>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</si>
  <si>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Nusa Tenggara Barat</t>
  </si>
  <si>
    <t>Nilai Produksi Perikanan Tangkap (Rp.000) di Laut</t>
  </si>
  <si>
    <t xml:space="preserve"> -   </t>
  </si>
  <si>
    <t>Beberapa Komoditas Utama Berdasarkan Kab/Kota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</si>
</sst>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rgb="FF40404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1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0" quotePrefix="1" applyFont="1" applyBorder="1" applyAlignment="1">
      <alignment vertical="center"/>
    </xf>
    <xf numFmtId="164" fontId="4" fillId="2" borderId="2" xfId="1" applyNumberFormat="1" applyFont="1" applyFill="1" applyBorder="1" applyAlignment="1">
      <alignment horizontal="right" vertical="center" readingOrder="1"/>
    </xf>
    <xf numFmtId="43" fontId="5" fillId="0" borderId="1" xfId="2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3" fontId="6" fillId="0" borderId="1" xfId="2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</cellXfs>
  <cellStyles count="3">
    <cellStyle name="Comma [0]" xfId="1" builtinId="6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5"/>
  <sheetViews>
    <sheetView tabSelected="1" workbookViewId="0">
      <selection activeCell="A3" sqref="A3"/>
    </sheetView>
  </sheetViews>
  <sheetFormatPr defaultRowHeight="15" x14ac:dyDescent="0.25"/>
  <cols>
    <col min="1" max="1" width="17.42578125" bestFit="1" customWidth="1"/>
    <col min="2" max="4" width="15.7109375" bestFit="1" customWidth="1"/>
    <col min="5" max="5" width="15.140625" bestFit="1" customWidth="1"/>
    <col min="6" max="7" width="17" bestFit="1" customWidth="1"/>
  </cols>
  <sheetData>
    <row r="1" spans="1:7" ht="15.75" x14ac:dyDescent="0.25">
      <c r="A1" s="11" t="s">
        <v>18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20</v>
      </c>
      <c r="B2" s="11"/>
      <c r="C2" s="11"/>
      <c r="D2" s="11"/>
      <c r="E2" s="11"/>
      <c r="F2" s="11"/>
      <c r="G2" s="11"/>
    </row>
    <row r="4" spans="1:7" x14ac:dyDescent="0.25">
      <c r="A4" s="1" t="s">
        <v>0</v>
      </c>
      <c r="B4" s="2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3" t="s">
        <v>6</v>
      </c>
    </row>
    <row r="5" spans="1:7" x14ac:dyDescent="0.25">
      <c r="A5" s="5" t="s">
        <v>7</v>
      </c>
      <c r="B5" s="6">
        <v>11085540</v>
      </c>
      <c r="C5" s="6">
        <v>23383428</v>
      </c>
      <c r="D5" s="6">
        <v>12488200</v>
      </c>
      <c r="E5" s="6">
        <v>83951585</v>
      </c>
      <c r="F5" s="6">
        <v>235815326</v>
      </c>
      <c r="G5" s="7">
        <f>SUM(B5,C5,D5,E5,,F5)</f>
        <v>366724079</v>
      </c>
    </row>
    <row r="6" spans="1:7" x14ac:dyDescent="0.25">
      <c r="A6" s="8" t="s">
        <v>8</v>
      </c>
      <c r="B6" s="6">
        <v>20830760.140000001</v>
      </c>
      <c r="C6" s="6">
        <v>5283830.8600000003</v>
      </c>
      <c r="D6" s="6">
        <v>4667564.0199999996</v>
      </c>
      <c r="E6" s="6">
        <v>320391.18</v>
      </c>
      <c r="F6" s="6">
        <v>26898626.940000001</v>
      </c>
      <c r="G6" s="7">
        <f t="shared" ref="G6:G15" si="0">SUM(B6,C6,D6,E6,,F6)</f>
        <v>58001173.140000001</v>
      </c>
    </row>
    <row r="7" spans="1:7" x14ac:dyDescent="0.25">
      <c r="A7" s="8" t="s">
        <v>9</v>
      </c>
      <c r="B7" s="6">
        <v>13154736</v>
      </c>
      <c r="C7" s="6">
        <v>66081120</v>
      </c>
      <c r="D7" s="6">
        <v>65873927</v>
      </c>
      <c r="E7" s="6" t="s">
        <v>19</v>
      </c>
      <c r="F7" s="6">
        <v>295397846</v>
      </c>
      <c r="G7" s="7">
        <f t="shared" si="0"/>
        <v>440507629</v>
      </c>
    </row>
    <row r="8" spans="1:7" x14ac:dyDescent="0.25">
      <c r="A8" s="8" t="s">
        <v>10</v>
      </c>
      <c r="B8" s="6">
        <v>153661925</v>
      </c>
      <c r="C8" s="6">
        <v>86779300</v>
      </c>
      <c r="D8" s="6">
        <v>76348290</v>
      </c>
      <c r="E8" s="6" t="s">
        <v>19</v>
      </c>
      <c r="F8" s="6">
        <v>754448154.5</v>
      </c>
      <c r="G8" s="7">
        <f t="shared" si="0"/>
        <v>1071237669.5</v>
      </c>
    </row>
    <row r="9" spans="1:7" x14ac:dyDescent="0.25">
      <c r="A9" s="8" t="s">
        <v>11</v>
      </c>
      <c r="B9" s="6">
        <v>16692800</v>
      </c>
      <c r="C9" s="6">
        <v>1772484</v>
      </c>
      <c r="D9" s="6">
        <v>4865040</v>
      </c>
      <c r="E9" s="6">
        <v>1054440</v>
      </c>
      <c r="F9" s="6">
        <v>192158619.80000001</v>
      </c>
      <c r="G9" s="7">
        <f t="shared" si="0"/>
        <v>216543383.80000001</v>
      </c>
    </row>
    <row r="10" spans="1:7" x14ac:dyDescent="0.25">
      <c r="A10" s="8" t="s">
        <v>12</v>
      </c>
      <c r="B10" s="6">
        <v>40158639</v>
      </c>
      <c r="C10" s="6">
        <v>29006114</v>
      </c>
      <c r="D10" s="6">
        <v>40493805</v>
      </c>
      <c r="E10" s="6">
        <v>28921286</v>
      </c>
      <c r="F10" s="6">
        <v>877821913</v>
      </c>
      <c r="G10" s="7">
        <f t="shared" si="0"/>
        <v>1016401757</v>
      </c>
    </row>
    <row r="11" spans="1:7" x14ac:dyDescent="0.25">
      <c r="A11" s="8" t="s">
        <v>13</v>
      </c>
      <c r="B11" s="6">
        <v>3656700</v>
      </c>
      <c r="C11" s="6">
        <v>234000</v>
      </c>
      <c r="D11" s="6">
        <v>609000</v>
      </c>
      <c r="E11" s="6" t="s">
        <v>19</v>
      </c>
      <c r="F11" s="6">
        <v>100748457</v>
      </c>
      <c r="G11" s="7">
        <f t="shared" si="0"/>
        <v>105248157</v>
      </c>
    </row>
    <row r="12" spans="1:7" x14ac:dyDescent="0.25">
      <c r="A12" s="8" t="s">
        <v>14</v>
      </c>
      <c r="B12" s="6">
        <v>687726</v>
      </c>
      <c r="C12" s="6">
        <v>39536856</v>
      </c>
      <c r="D12" s="6">
        <v>1389945</v>
      </c>
      <c r="E12" s="6" t="s">
        <v>19</v>
      </c>
      <c r="F12" s="6">
        <v>155408200.5</v>
      </c>
      <c r="G12" s="7">
        <f t="shared" si="0"/>
        <v>197022727.5</v>
      </c>
    </row>
    <row r="13" spans="1:7" x14ac:dyDescent="0.25">
      <c r="A13" s="8" t="s">
        <v>15</v>
      </c>
      <c r="B13" s="6">
        <v>2672013</v>
      </c>
      <c r="C13" s="6">
        <v>9150070</v>
      </c>
      <c r="D13" s="6">
        <v>1482100</v>
      </c>
      <c r="E13" s="6">
        <v>158550</v>
      </c>
      <c r="F13" s="6">
        <v>41482508</v>
      </c>
      <c r="G13" s="7">
        <f t="shared" si="0"/>
        <v>54945241</v>
      </c>
    </row>
    <row r="14" spans="1:7" x14ac:dyDescent="0.25">
      <c r="A14" s="8" t="s">
        <v>16</v>
      </c>
      <c r="B14" s="6">
        <v>2286117</v>
      </c>
      <c r="C14" s="6">
        <v>3537620</v>
      </c>
      <c r="D14" s="6">
        <v>5266325</v>
      </c>
      <c r="E14" s="6">
        <v>1963340</v>
      </c>
      <c r="F14" s="6">
        <v>33840958.5</v>
      </c>
      <c r="G14" s="7">
        <f t="shared" si="0"/>
        <v>46894360.5</v>
      </c>
    </row>
    <row r="15" spans="1:7" x14ac:dyDescent="0.25">
      <c r="A15" s="8" t="s">
        <v>17</v>
      </c>
      <c r="B15" s="9">
        <f t="shared" ref="B15:F15" si="1">SUM(B5:B14)</f>
        <v>264886956.13999999</v>
      </c>
      <c r="C15" s="9">
        <f t="shared" si="1"/>
        <v>264764822.86000001</v>
      </c>
      <c r="D15" s="10">
        <f t="shared" si="1"/>
        <v>213484196.01999998</v>
      </c>
      <c r="E15" s="9">
        <f t="shared" si="1"/>
        <v>116369592.18000001</v>
      </c>
      <c r="F15" s="9">
        <f t="shared" si="1"/>
        <v>2714020610.2399998</v>
      </c>
      <c r="G15" s="9">
        <f t="shared" si="0"/>
        <v>3573526177.4399996</v>
      </c>
    </row>
  </sheetData>
  <mergeCells count="2">
    <mergeCell ref="A1:G1"/>
    <mergeCell ref="A2:G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 NilProd Komoditas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2022-01-18T01:45:46Z</dcterms:created>
  <dcterms:modified xsi:type="dcterms:W3CDTF">2022-05-23T03:59:29Z</dcterms:modified>
</cp:coreProperties>
</file>