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APBN" sheetId="3" r:id="rId1"/>
    <sheet name="APBD I" sheetId="1" r:id="rId2"/>
    <sheet name="APBD II" sheetId="4" r:id="rId3"/>
  </sheets>
  <calcPr calcId="144525"/>
</workbook>
</file>

<file path=xl/calcChain.xml><?xml version="1.0" encoding="utf-8"?>
<calcChain xmlns="http://schemas.openxmlformats.org/spreadsheetml/2006/main">
  <c r="H18" i="4" l="1"/>
  <c r="D18" i="4"/>
  <c r="D19" i="4" s="1"/>
  <c r="E18" i="4"/>
  <c r="I18" i="4"/>
  <c r="G18" i="4"/>
  <c r="F18" i="4"/>
  <c r="F19" i="4" s="1"/>
  <c r="H17" i="3"/>
  <c r="H16" i="3"/>
  <c r="H15" i="3"/>
  <c r="H14" i="3"/>
  <c r="H13" i="3"/>
  <c r="H12" i="3"/>
  <c r="H11" i="3"/>
  <c r="H10" i="3"/>
  <c r="H9" i="3"/>
  <c r="H8" i="3"/>
  <c r="G18" i="3"/>
  <c r="F18" i="3"/>
  <c r="E18" i="3"/>
  <c r="D18" i="3"/>
  <c r="D18" i="1"/>
  <c r="E18" i="1"/>
  <c r="J18" i="1" s="1"/>
  <c r="F18" i="1"/>
  <c r="F19" i="1" s="1"/>
  <c r="G18" i="1"/>
  <c r="H18" i="1"/>
  <c r="I18" i="1"/>
  <c r="H19" i="1"/>
  <c r="H19" i="4" l="1"/>
  <c r="J19" i="4" s="1"/>
  <c r="J18" i="4"/>
  <c r="H18" i="3"/>
  <c r="D19" i="1"/>
  <c r="J19" i="1" s="1"/>
</calcChain>
</file>

<file path=xl/sharedStrings.xml><?xml version="1.0" encoding="utf-8"?>
<sst xmlns="http://schemas.openxmlformats.org/spreadsheetml/2006/main" count="114" uniqueCount="26">
  <si>
    <t>TOTAL</t>
  </si>
  <si>
    <t>TOTAL JUMLAH</t>
  </si>
  <si>
    <t>-</t>
  </si>
  <si>
    <t>KOTA BIMA</t>
  </si>
  <si>
    <t>BIMA</t>
  </si>
  <si>
    <t>DOMPU</t>
  </si>
  <si>
    <t>SUMBAWA BARAT</t>
  </si>
  <si>
    <t>SUMBAWA</t>
  </si>
  <si>
    <t>LOMBOK UTARA</t>
  </si>
  <si>
    <t>LOMBOK TIMUR</t>
  </si>
  <si>
    <t>LOMBOK TENGAH</t>
  </si>
  <si>
    <t>LOMBOK BARAT</t>
  </si>
  <si>
    <t>KOTA MATARAM</t>
  </si>
  <si>
    <t>DAK</t>
  </si>
  <si>
    <t>APBD</t>
  </si>
  <si>
    <t xml:space="preserve">TOTAL </t>
  </si>
  <si>
    <t>KABUPATEN/KOTA</t>
  </si>
  <si>
    <t>NO</t>
  </si>
  <si>
    <t>TAHUN 2017 S/D 2019</t>
  </si>
  <si>
    <t>Di PROVINSI NUSA TENGGARA BARAT SUMBER DANA APBD I</t>
  </si>
  <si>
    <t>PENANGANAN RUMAH TIDAK LAYAK HUNI (RTLH) KABUPATEN/KOTA</t>
  </si>
  <si>
    <t>RLTH (BDT)</t>
  </si>
  <si>
    <t>TAHUN</t>
  </si>
  <si>
    <t>Di PROVINSI NUSA TENGGARA BARAT SUMBER DANA APBD</t>
  </si>
  <si>
    <t>Di PROVINSI NUSA TENGGARA BARAT SUMBER DANA APBD II</t>
  </si>
  <si>
    <t>sumber : Dinas Perkim Provinsi NTB.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</si>
</sst>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165" fontId="4" fillId="2" borderId="1" xfId="2" applyNumberFormat="1" applyFont="1" applyFill="1" applyBorder="1" applyAlignment="1">
      <alignment vertical="center"/>
    </xf>
    <xf numFmtId="165" fontId="4" fillId="3" borderId="2" xfId="2" applyNumberFormat="1" applyFont="1" applyFill="1" applyBorder="1" applyAlignment="1">
      <alignment vertical="center"/>
    </xf>
    <xf numFmtId="165" fontId="6" fillId="3" borderId="2" xfId="2" applyNumberFormat="1" applyFont="1" applyFill="1" applyBorder="1" applyAlignment="1">
      <alignment vertical="center"/>
    </xf>
    <xf numFmtId="165" fontId="7" fillId="3" borderId="2" xfId="2" applyNumberFormat="1" applyFont="1" applyFill="1" applyBorder="1" applyAlignment="1">
      <alignment vertical="center"/>
    </xf>
    <xf numFmtId="165" fontId="3" fillId="3" borderId="2" xfId="2" applyNumberFormat="1" applyFont="1" applyFill="1" applyBorder="1" applyAlignment="1">
      <alignment vertical="center"/>
    </xf>
    <xf numFmtId="0" fontId="3" fillId="0" borderId="2" xfId="3" applyBorder="1" applyAlignment="1">
      <alignment horizontal="center" vertical="center"/>
    </xf>
    <xf numFmtId="0" fontId="3" fillId="0" borderId="2" xfId="3" applyBorder="1" applyAlignment="1">
      <alignment vertical="center"/>
    </xf>
    <xf numFmtId="0" fontId="3" fillId="0" borderId="2" xfId="3" applyBorder="1" applyAlignment="1">
      <alignment horizontal="left" vertical="center"/>
    </xf>
    <xf numFmtId="0" fontId="8" fillId="2" borderId="2" xfId="3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3" fillId="0" borderId="2" xfId="1" applyNumberFormat="1" applyFont="1" applyBorder="1" applyAlignment="1">
      <alignment horizontal="center" vertical="center"/>
    </xf>
    <xf numFmtId="166" fontId="3" fillId="3" borderId="2" xfId="1" applyNumberFormat="1" applyFont="1" applyFill="1" applyBorder="1" applyAlignment="1">
      <alignment vertical="center"/>
    </xf>
    <xf numFmtId="166" fontId="9" fillId="2" borderId="2" xfId="1" applyNumberFormat="1" applyFont="1" applyFill="1" applyBorder="1" applyAlignment="1">
      <alignment vertical="center"/>
    </xf>
    <xf numFmtId="166" fontId="10" fillId="2" borderId="2" xfId="1" applyNumberFormat="1" applyFont="1" applyFill="1" applyBorder="1" applyAlignment="1">
      <alignment vertical="center"/>
    </xf>
    <xf numFmtId="166" fontId="3" fillId="3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6" fontId="7" fillId="3" borderId="2" xfId="1" applyNumberFormat="1" applyFont="1" applyFill="1" applyBorder="1" applyAlignment="1">
      <alignment vertical="center"/>
    </xf>
    <xf numFmtId="166" fontId="6" fillId="3" borderId="2" xfId="1" applyNumberFormat="1" applyFont="1" applyFill="1" applyBorder="1" applyAlignment="1">
      <alignment vertical="center"/>
    </xf>
    <xf numFmtId="166" fontId="4" fillId="3" borderId="2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9" fillId="2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D24" sqref="D24"/>
    </sheetView>
  </sheetViews>
  <sheetFormatPr defaultRowHeight="20.100000000000001" customHeight="1" x14ac:dyDescent="0.25"/>
  <cols>
    <col min="2" max="2" width="5.140625" customWidth="1"/>
    <col min="3" max="3" width="28.140625" customWidth="1"/>
    <col min="4" max="8" width="14.7109375" customWidth="1"/>
  </cols>
  <sheetData>
    <row r="2" spans="2:8" ht="20.100000000000001" customHeight="1" x14ac:dyDescent="0.25">
      <c r="B2" s="24" t="s">
        <v>20</v>
      </c>
      <c r="C2" s="24"/>
      <c r="D2" s="24"/>
      <c r="E2" s="24"/>
      <c r="F2" s="24"/>
      <c r="G2" s="24"/>
      <c r="H2" s="24"/>
    </row>
    <row r="3" spans="2:8" ht="20.100000000000001" customHeight="1" x14ac:dyDescent="0.25">
      <c r="B3" s="24" t="s">
        <v>23</v>
      </c>
      <c r="C3" s="24"/>
      <c r="D3" s="24"/>
      <c r="E3" s="24"/>
      <c r="F3" s="24"/>
      <c r="G3" s="24"/>
      <c r="H3" s="24"/>
    </row>
    <row r="4" spans="2:8" ht="20.100000000000001" customHeight="1" x14ac:dyDescent="0.25">
      <c r="B4" s="24" t="s">
        <v>18</v>
      </c>
      <c r="C4" s="24"/>
      <c r="D4" s="24"/>
      <c r="E4" s="24"/>
      <c r="F4" s="24"/>
      <c r="G4" s="24"/>
      <c r="H4" s="24"/>
    </row>
    <row r="5" spans="2:8" ht="20.100000000000001" customHeight="1" x14ac:dyDescent="0.25">
      <c r="B5" s="11"/>
      <c r="C5" s="11"/>
      <c r="D5" s="11"/>
      <c r="E5" s="11"/>
      <c r="F5" s="11"/>
      <c r="G5" s="11"/>
      <c r="H5" s="10"/>
    </row>
    <row r="6" spans="2:8" ht="20.100000000000001" customHeight="1" x14ac:dyDescent="0.25">
      <c r="B6" s="25" t="s">
        <v>17</v>
      </c>
      <c r="C6" s="25" t="s">
        <v>16</v>
      </c>
      <c r="D6" s="23" t="s">
        <v>21</v>
      </c>
      <c r="E6" s="25" t="s">
        <v>22</v>
      </c>
      <c r="F6" s="25"/>
      <c r="G6" s="25"/>
      <c r="H6" s="23" t="s">
        <v>15</v>
      </c>
    </row>
    <row r="7" spans="2:8" ht="20.100000000000001" customHeight="1" x14ac:dyDescent="0.25">
      <c r="B7" s="25"/>
      <c r="C7" s="25"/>
      <c r="D7" s="23"/>
      <c r="E7" s="9">
        <v>2017</v>
      </c>
      <c r="F7" s="9">
        <v>2018</v>
      </c>
      <c r="G7" s="9">
        <v>2019</v>
      </c>
      <c r="H7" s="23"/>
    </row>
    <row r="8" spans="2:8" ht="20.100000000000001" customHeight="1" x14ac:dyDescent="0.25">
      <c r="B8" s="6">
        <v>1</v>
      </c>
      <c r="C8" s="8" t="s">
        <v>12</v>
      </c>
      <c r="D8" s="16">
        <v>859</v>
      </c>
      <c r="E8" s="12">
        <v>295</v>
      </c>
      <c r="F8" s="12">
        <v>236</v>
      </c>
      <c r="G8" s="12">
        <v>390</v>
      </c>
      <c r="H8" s="13">
        <f t="shared" ref="H8:H17" si="0">SUM(E8:G8)</f>
        <v>921</v>
      </c>
    </row>
    <row r="9" spans="2:8" ht="20.100000000000001" customHeight="1" x14ac:dyDescent="0.25">
      <c r="B9" s="6">
        <v>2</v>
      </c>
      <c r="C9" s="7" t="s">
        <v>11</v>
      </c>
      <c r="D9" s="16">
        <v>6314</v>
      </c>
      <c r="E9" s="12">
        <v>394</v>
      </c>
      <c r="F9" s="12">
        <v>355</v>
      </c>
      <c r="G9" s="12">
        <v>580</v>
      </c>
      <c r="H9" s="13">
        <f t="shared" si="0"/>
        <v>1329</v>
      </c>
    </row>
    <row r="10" spans="2:8" ht="20.100000000000001" customHeight="1" x14ac:dyDescent="0.25">
      <c r="B10" s="6">
        <v>3</v>
      </c>
      <c r="C10" s="7" t="s">
        <v>10</v>
      </c>
      <c r="D10" s="16">
        <v>13973</v>
      </c>
      <c r="E10" s="12">
        <v>316</v>
      </c>
      <c r="F10" s="12">
        <v>360</v>
      </c>
      <c r="G10" s="12">
        <v>1169</v>
      </c>
      <c r="H10" s="13">
        <f t="shared" si="0"/>
        <v>1845</v>
      </c>
    </row>
    <row r="11" spans="2:8" ht="20.100000000000001" customHeight="1" x14ac:dyDescent="0.25">
      <c r="B11" s="6">
        <v>4</v>
      </c>
      <c r="C11" s="7" t="s">
        <v>9</v>
      </c>
      <c r="D11" s="16">
        <v>35208</v>
      </c>
      <c r="E11" s="12">
        <v>498</v>
      </c>
      <c r="F11" s="12">
        <v>720</v>
      </c>
      <c r="G11" s="12">
        <v>768</v>
      </c>
      <c r="H11" s="13">
        <f t="shared" si="0"/>
        <v>1986</v>
      </c>
    </row>
    <row r="12" spans="2:8" ht="20.100000000000001" customHeight="1" x14ac:dyDescent="0.25">
      <c r="B12" s="6">
        <v>5</v>
      </c>
      <c r="C12" s="7" t="s">
        <v>8</v>
      </c>
      <c r="D12" s="16">
        <v>10214</v>
      </c>
      <c r="E12" s="12">
        <v>401</v>
      </c>
      <c r="F12" s="12">
        <v>200</v>
      </c>
      <c r="G12" s="12">
        <v>80</v>
      </c>
      <c r="H12" s="13">
        <f t="shared" si="0"/>
        <v>681</v>
      </c>
    </row>
    <row r="13" spans="2:8" ht="20.100000000000001" customHeight="1" x14ac:dyDescent="0.25">
      <c r="B13" s="6">
        <v>6</v>
      </c>
      <c r="C13" s="7" t="s">
        <v>7</v>
      </c>
      <c r="D13" s="16">
        <v>10071</v>
      </c>
      <c r="E13" s="12">
        <v>454</v>
      </c>
      <c r="F13" s="12">
        <v>337</v>
      </c>
      <c r="G13" s="12">
        <v>623</v>
      </c>
      <c r="H13" s="13">
        <f t="shared" si="0"/>
        <v>1414</v>
      </c>
    </row>
    <row r="14" spans="2:8" ht="20.100000000000001" customHeight="1" x14ac:dyDescent="0.25">
      <c r="B14" s="6">
        <v>7</v>
      </c>
      <c r="C14" s="7" t="s">
        <v>6</v>
      </c>
      <c r="D14" s="16">
        <v>3631</v>
      </c>
      <c r="E14" s="12">
        <v>111</v>
      </c>
      <c r="F14" s="12">
        <v>100</v>
      </c>
      <c r="G14" s="12">
        <v>150</v>
      </c>
      <c r="H14" s="13">
        <f t="shared" si="0"/>
        <v>361</v>
      </c>
    </row>
    <row r="15" spans="2:8" ht="20.100000000000001" customHeight="1" x14ac:dyDescent="0.25">
      <c r="B15" s="6">
        <v>8</v>
      </c>
      <c r="C15" s="7" t="s">
        <v>5</v>
      </c>
      <c r="D15" s="16">
        <v>8006</v>
      </c>
      <c r="E15" s="12">
        <v>353</v>
      </c>
      <c r="F15" s="12">
        <v>260</v>
      </c>
      <c r="G15" s="12">
        <v>285</v>
      </c>
      <c r="H15" s="13">
        <f t="shared" si="0"/>
        <v>898</v>
      </c>
    </row>
    <row r="16" spans="2:8" ht="20.100000000000001" customHeight="1" x14ac:dyDescent="0.25">
      <c r="B16" s="6">
        <v>9</v>
      </c>
      <c r="C16" s="7" t="s">
        <v>4</v>
      </c>
      <c r="D16" s="16">
        <v>1070</v>
      </c>
      <c r="E16" s="12">
        <v>364</v>
      </c>
      <c r="F16" s="12">
        <v>275</v>
      </c>
      <c r="G16" s="12">
        <v>259</v>
      </c>
      <c r="H16" s="13">
        <f t="shared" si="0"/>
        <v>898</v>
      </c>
    </row>
    <row r="17" spans="2:8" ht="20.100000000000001" customHeight="1" x14ac:dyDescent="0.25">
      <c r="B17" s="6">
        <v>10</v>
      </c>
      <c r="C17" s="7" t="s">
        <v>3</v>
      </c>
      <c r="D17" s="16">
        <v>3419</v>
      </c>
      <c r="E17" s="12">
        <v>341</v>
      </c>
      <c r="F17" s="12">
        <v>309</v>
      </c>
      <c r="G17" s="12">
        <v>359</v>
      </c>
      <c r="H17" s="13">
        <f t="shared" si="0"/>
        <v>1009</v>
      </c>
    </row>
    <row r="18" spans="2:8" ht="20.100000000000001" customHeight="1" x14ac:dyDescent="0.25">
      <c r="B18" s="22" t="s">
        <v>1</v>
      </c>
      <c r="C18" s="22"/>
      <c r="D18" s="14">
        <f>SUM(D8:D17)</f>
        <v>92765</v>
      </c>
      <c r="E18" s="14">
        <f>SUM(E8:E17)</f>
        <v>3527</v>
      </c>
      <c r="F18" s="14">
        <f>SUM(F8:F17)</f>
        <v>3152</v>
      </c>
      <c r="G18" s="14">
        <f>SUM(G8:G17)</f>
        <v>4663</v>
      </c>
      <c r="H18" s="15">
        <f>SUM(H8:H17)</f>
        <v>11342</v>
      </c>
    </row>
    <row r="19" spans="2:8" ht="20.100000000000001" customHeight="1" x14ac:dyDescent="0.25">
      <c r="B19" s="17" t="s">
        <v>25</v>
      </c>
    </row>
  </sheetData>
  <mergeCells count="9">
    <mergeCell ref="B18:C18"/>
    <mergeCell ref="D6:D7"/>
    <mergeCell ref="B2:H2"/>
    <mergeCell ref="B3:H3"/>
    <mergeCell ref="B4:H4"/>
    <mergeCell ref="B6:B7"/>
    <mergeCell ref="C6:C7"/>
    <mergeCell ref="H6:H7"/>
    <mergeCell ref="E6:G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C24" sqref="C24"/>
    </sheetView>
  </sheetViews>
  <sheetFormatPr defaultRowHeight="20.100000000000001" customHeight="1" x14ac:dyDescent="0.25"/>
  <cols>
    <col min="2" max="2" width="5.140625" customWidth="1"/>
    <col min="3" max="3" width="28.140625" customWidth="1"/>
    <col min="4" max="10" width="10.7109375" customWidth="1"/>
  </cols>
  <sheetData>
    <row r="2" spans="2:10" ht="20.100000000000001" customHeight="1" x14ac:dyDescent="0.25">
      <c r="B2" s="24" t="s">
        <v>20</v>
      </c>
      <c r="C2" s="24"/>
      <c r="D2" s="24"/>
      <c r="E2" s="24"/>
      <c r="F2" s="24"/>
      <c r="G2" s="24"/>
      <c r="H2" s="24"/>
      <c r="I2" s="24"/>
      <c r="J2" s="24"/>
    </row>
    <row r="3" spans="2:10" ht="20.100000000000001" customHeight="1" x14ac:dyDescent="0.25">
      <c r="B3" s="24" t="s">
        <v>19</v>
      </c>
      <c r="C3" s="24"/>
      <c r="D3" s="24"/>
      <c r="E3" s="24"/>
      <c r="F3" s="24"/>
      <c r="G3" s="24"/>
      <c r="H3" s="24"/>
      <c r="I3" s="24"/>
      <c r="J3" s="24"/>
    </row>
    <row r="4" spans="2:10" ht="20.100000000000001" customHeight="1" x14ac:dyDescent="0.25">
      <c r="B4" s="24" t="s">
        <v>18</v>
      </c>
      <c r="C4" s="24"/>
      <c r="D4" s="24"/>
      <c r="E4" s="24"/>
      <c r="F4" s="24"/>
      <c r="G4" s="24"/>
      <c r="H4" s="24"/>
      <c r="I4" s="24"/>
      <c r="J4" s="24"/>
    </row>
    <row r="5" spans="2:10" ht="20.100000000000001" customHeight="1" x14ac:dyDescent="0.25">
      <c r="B5" s="11"/>
      <c r="C5" s="11"/>
      <c r="D5" s="11"/>
      <c r="E5" s="11"/>
      <c r="F5" s="11"/>
      <c r="G5" s="11"/>
      <c r="H5" s="11"/>
      <c r="I5" s="11"/>
      <c r="J5" s="10"/>
    </row>
    <row r="6" spans="2:10" ht="20.100000000000001" customHeight="1" x14ac:dyDescent="0.25">
      <c r="B6" s="25" t="s">
        <v>17</v>
      </c>
      <c r="C6" s="25" t="s">
        <v>16</v>
      </c>
      <c r="D6" s="25">
        <v>2017</v>
      </c>
      <c r="E6" s="25"/>
      <c r="F6" s="25">
        <v>2018</v>
      </c>
      <c r="G6" s="25"/>
      <c r="H6" s="25">
        <v>2019</v>
      </c>
      <c r="I6" s="25"/>
      <c r="J6" s="23" t="s">
        <v>15</v>
      </c>
    </row>
    <row r="7" spans="2:10" ht="20.100000000000001" customHeight="1" x14ac:dyDescent="0.25">
      <c r="B7" s="25"/>
      <c r="C7" s="25"/>
      <c r="D7" s="9" t="s">
        <v>14</v>
      </c>
      <c r="E7" s="9" t="s">
        <v>13</v>
      </c>
      <c r="F7" s="9" t="s">
        <v>14</v>
      </c>
      <c r="G7" s="9" t="s">
        <v>13</v>
      </c>
      <c r="H7" s="9" t="s">
        <v>14</v>
      </c>
      <c r="I7" s="9" t="s">
        <v>13</v>
      </c>
      <c r="J7" s="23"/>
    </row>
    <row r="8" spans="2:10" ht="20.100000000000001" customHeight="1" x14ac:dyDescent="0.25">
      <c r="B8" s="6">
        <v>1</v>
      </c>
      <c r="C8" s="8" t="s">
        <v>12</v>
      </c>
      <c r="D8" s="6">
        <v>32</v>
      </c>
      <c r="E8" s="6" t="s">
        <v>2</v>
      </c>
      <c r="F8" s="6">
        <v>110</v>
      </c>
      <c r="G8" s="6" t="s">
        <v>2</v>
      </c>
      <c r="H8" s="6" t="s">
        <v>2</v>
      </c>
      <c r="I8" s="6"/>
      <c r="J8" s="5">
        <v>151</v>
      </c>
    </row>
    <row r="9" spans="2:10" ht="20.100000000000001" customHeight="1" x14ac:dyDescent="0.25">
      <c r="B9" s="6">
        <v>2</v>
      </c>
      <c r="C9" s="7" t="s">
        <v>11</v>
      </c>
      <c r="D9" s="6">
        <v>160</v>
      </c>
      <c r="E9" s="6" t="s">
        <v>2</v>
      </c>
      <c r="F9" s="6">
        <v>291</v>
      </c>
      <c r="G9" s="6" t="s">
        <v>2</v>
      </c>
      <c r="H9" s="6">
        <v>25</v>
      </c>
      <c r="I9" s="6"/>
      <c r="J9" s="5">
        <v>734</v>
      </c>
    </row>
    <row r="10" spans="2:10" ht="20.100000000000001" customHeight="1" x14ac:dyDescent="0.25">
      <c r="B10" s="6">
        <v>3</v>
      </c>
      <c r="C10" s="7" t="s">
        <v>10</v>
      </c>
      <c r="D10" s="6">
        <v>208</v>
      </c>
      <c r="E10" s="6" t="s">
        <v>2</v>
      </c>
      <c r="F10" s="6">
        <v>444</v>
      </c>
      <c r="G10" s="6" t="s">
        <v>2</v>
      </c>
      <c r="H10" s="6">
        <v>12</v>
      </c>
      <c r="I10" s="6"/>
      <c r="J10" s="5">
        <v>1021</v>
      </c>
    </row>
    <row r="11" spans="2:10" ht="20.100000000000001" customHeight="1" x14ac:dyDescent="0.25">
      <c r="B11" s="6">
        <v>4</v>
      </c>
      <c r="C11" s="7" t="s">
        <v>9</v>
      </c>
      <c r="D11" s="6">
        <v>217</v>
      </c>
      <c r="E11" s="6" t="s">
        <v>2</v>
      </c>
      <c r="F11" s="6">
        <v>651</v>
      </c>
      <c r="G11" s="6" t="s">
        <v>2</v>
      </c>
      <c r="H11" s="6">
        <v>95</v>
      </c>
      <c r="I11" s="6"/>
      <c r="J11" s="5">
        <v>1212</v>
      </c>
    </row>
    <row r="12" spans="2:10" ht="20.100000000000001" customHeight="1" x14ac:dyDescent="0.25">
      <c r="B12" s="6">
        <v>5</v>
      </c>
      <c r="C12" s="7" t="s">
        <v>8</v>
      </c>
      <c r="D12" s="6">
        <v>76</v>
      </c>
      <c r="E12" s="6" t="s">
        <v>2</v>
      </c>
      <c r="F12" s="6">
        <v>45</v>
      </c>
      <c r="G12" s="6" t="s">
        <v>2</v>
      </c>
      <c r="H12" s="6">
        <v>18</v>
      </c>
      <c r="I12" s="6"/>
      <c r="J12" s="5">
        <v>303</v>
      </c>
    </row>
    <row r="13" spans="2:10" ht="20.100000000000001" customHeight="1" x14ac:dyDescent="0.25">
      <c r="B13" s="6">
        <v>6</v>
      </c>
      <c r="C13" s="7" t="s">
        <v>7</v>
      </c>
      <c r="D13" s="6">
        <v>96</v>
      </c>
      <c r="E13" s="6" t="s">
        <v>2</v>
      </c>
      <c r="F13" s="6">
        <v>156</v>
      </c>
      <c r="G13" s="6" t="s">
        <v>2</v>
      </c>
      <c r="H13" s="6">
        <v>52</v>
      </c>
      <c r="I13" s="6"/>
      <c r="J13" s="5">
        <v>407</v>
      </c>
    </row>
    <row r="14" spans="2:10" ht="20.100000000000001" customHeight="1" x14ac:dyDescent="0.25">
      <c r="B14" s="6">
        <v>7</v>
      </c>
      <c r="C14" s="7" t="s">
        <v>6</v>
      </c>
      <c r="D14" s="6">
        <v>52</v>
      </c>
      <c r="E14" s="6" t="s">
        <v>2</v>
      </c>
      <c r="F14" s="6">
        <v>61</v>
      </c>
      <c r="G14" s="6" t="s">
        <v>2</v>
      </c>
      <c r="H14" s="6" t="s">
        <v>2</v>
      </c>
      <c r="I14" s="6"/>
      <c r="J14" s="5">
        <v>140</v>
      </c>
    </row>
    <row r="15" spans="2:10" ht="20.100000000000001" customHeight="1" x14ac:dyDescent="0.25">
      <c r="B15" s="6">
        <v>8</v>
      </c>
      <c r="C15" s="7" t="s">
        <v>5</v>
      </c>
      <c r="D15" s="6">
        <v>72</v>
      </c>
      <c r="E15" s="6" t="s">
        <v>2</v>
      </c>
      <c r="F15" s="6">
        <v>81</v>
      </c>
      <c r="G15" s="6" t="s">
        <v>2</v>
      </c>
      <c r="H15" s="6" t="s">
        <v>2</v>
      </c>
      <c r="I15" s="6"/>
      <c r="J15" s="5">
        <v>238</v>
      </c>
    </row>
    <row r="16" spans="2:10" ht="20.100000000000001" customHeight="1" x14ac:dyDescent="0.25">
      <c r="B16" s="6">
        <v>9</v>
      </c>
      <c r="C16" s="7" t="s">
        <v>4</v>
      </c>
      <c r="D16" s="6">
        <v>121</v>
      </c>
      <c r="E16" s="6" t="s">
        <v>2</v>
      </c>
      <c r="F16" s="6">
        <v>176</v>
      </c>
      <c r="G16" s="6" t="s">
        <v>2</v>
      </c>
      <c r="H16" s="6">
        <v>10</v>
      </c>
      <c r="I16" s="6"/>
      <c r="J16" s="5">
        <v>449</v>
      </c>
    </row>
    <row r="17" spans="2:10" ht="20.100000000000001" customHeight="1" x14ac:dyDescent="0.25">
      <c r="B17" s="6">
        <v>10</v>
      </c>
      <c r="C17" s="7" t="s">
        <v>3</v>
      </c>
      <c r="D17" s="6">
        <v>47</v>
      </c>
      <c r="E17" s="6" t="s">
        <v>2</v>
      </c>
      <c r="F17" s="6">
        <v>93</v>
      </c>
      <c r="G17" s="6" t="s">
        <v>2</v>
      </c>
      <c r="H17" s="6" t="s">
        <v>2</v>
      </c>
      <c r="I17" s="6"/>
      <c r="J17" s="5">
        <v>151</v>
      </c>
    </row>
    <row r="18" spans="2:10" ht="20.100000000000001" customHeight="1" x14ac:dyDescent="0.25">
      <c r="B18" s="26" t="s">
        <v>1</v>
      </c>
      <c r="C18" s="26"/>
      <c r="D18" s="4">
        <f t="shared" ref="D18:I18" si="0">SUM(D8:D17)</f>
        <v>1081</v>
      </c>
      <c r="E18" s="4">
        <f t="shared" si="0"/>
        <v>0</v>
      </c>
      <c r="F18" s="4">
        <f t="shared" si="0"/>
        <v>2108</v>
      </c>
      <c r="G18" s="4">
        <f t="shared" si="0"/>
        <v>0</v>
      </c>
      <c r="H18" s="4">
        <f t="shared" si="0"/>
        <v>212</v>
      </c>
      <c r="I18" s="3">
        <f t="shared" si="0"/>
        <v>0</v>
      </c>
      <c r="J18" s="2">
        <f>SUM(D18:I18)</f>
        <v>3401</v>
      </c>
    </row>
    <row r="19" spans="2:10" ht="20.100000000000001" customHeight="1" x14ac:dyDescent="0.25">
      <c r="B19" s="27" t="s">
        <v>0</v>
      </c>
      <c r="C19" s="27"/>
      <c r="D19" s="28">
        <f>SUM(D18:E18)</f>
        <v>1081</v>
      </c>
      <c r="E19" s="28"/>
      <c r="F19" s="28">
        <f>SUM(F18:G18)</f>
        <v>2108</v>
      </c>
      <c r="G19" s="28"/>
      <c r="H19" s="28">
        <f>SUM(H18:I18)</f>
        <v>212</v>
      </c>
      <c r="I19" s="28"/>
      <c r="J19" s="1">
        <f>SUM(D19:I19)</f>
        <v>3401</v>
      </c>
    </row>
    <row r="20" spans="2:10" ht="20.100000000000001" customHeight="1" x14ac:dyDescent="0.25">
      <c r="B20" s="17" t="s">
        <v>25</v>
      </c>
    </row>
  </sheetData>
  <mergeCells count="14">
    <mergeCell ref="B3:J3"/>
    <mergeCell ref="B4:J4"/>
    <mergeCell ref="B2:J2"/>
    <mergeCell ref="D6:E6"/>
    <mergeCell ref="F6:G6"/>
    <mergeCell ref="H6:I6"/>
    <mergeCell ref="B6:B7"/>
    <mergeCell ref="C6:C7"/>
    <mergeCell ref="J6:J7"/>
    <mergeCell ref="B18:C18"/>
    <mergeCell ref="B19:C19"/>
    <mergeCell ref="D19:E19"/>
    <mergeCell ref="F19:G19"/>
    <mergeCell ref="H19:I1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tabSelected="1" workbookViewId="0">
      <selection activeCell="P9" sqref="P9"/>
    </sheetView>
  </sheetViews>
  <sheetFormatPr defaultRowHeight="20.100000000000001" customHeight="1" x14ac:dyDescent="0.25"/>
  <cols>
    <col min="2" max="2" width="5.140625" customWidth="1"/>
    <col min="3" max="3" width="28.140625" customWidth="1"/>
    <col min="4" max="9" width="10.7109375" customWidth="1"/>
    <col min="10" max="10" width="14.42578125" customWidth="1"/>
  </cols>
  <sheetData>
    <row r="2" spans="2:10" ht="20.100000000000001" customHeight="1" x14ac:dyDescent="0.25">
      <c r="B2" s="24" t="s">
        <v>20</v>
      </c>
      <c r="C2" s="24"/>
      <c r="D2" s="24"/>
      <c r="E2" s="24"/>
      <c r="F2" s="24"/>
      <c r="G2" s="24"/>
      <c r="H2" s="24"/>
      <c r="I2" s="24"/>
      <c r="J2" s="24"/>
    </row>
    <row r="3" spans="2:10" ht="20.100000000000001" customHeight="1" x14ac:dyDescent="0.25">
      <c r="B3" s="24" t="s">
        <v>24</v>
      </c>
      <c r="C3" s="24"/>
      <c r="D3" s="24"/>
      <c r="E3" s="24"/>
      <c r="F3" s="24"/>
      <c r="G3" s="24"/>
      <c r="H3" s="24"/>
      <c r="I3" s="24"/>
      <c r="J3" s="24"/>
    </row>
    <row r="4" spans="2:10" ht="20.100000000000001" customHeight="1" x14ac:dyDescent="0.25">
      <c r="B4" s="24" t="s">
        <v>18</v>
      </c>
      <c r="C4" s="24"/>
      <c r="D4" s="24"/>
      <c r="E4" s="24"/>
      <c r="F4" s="24"/>
      <c r="G4" s="24"/>
      <c r="H4" s="24"/>
      <c r="I4" s="24"/>
      <c r="J4" s="24"/>
    </row>
    <row r="5" spans="2:10" ht="20.100000000000001" customHeight="1" x14ac:dyDescent="0.25">
      <c r="B5" s="11"/>
      <c r="C5" s="11"/>
      <c r="D5" s="11"/>
      <c r="E5" s="11"/>
      <c r="F5" s="11"/>
      <c r="G5" s="11"/>
      <c r="H5" s="11"/>
      <c r="I5" s="11"/>
      <c r="J5" s="10"/>
    </row>
    <row r="6" spans="2:10" ht="20.100000000000001" customHeight="1" x14ac:dyDescent="0.25">
      <c r="B6" s="25" t="s">
        <v>17</v>
      </c>
      <c r="C6" s="25" t="s">
        <v>16</v>
      </c>
      <c r="D6" s="25">
        <v>2017</v>
      </c>
      <c r="E6" s="25"/>
      <c r="F6" s="25">
        <v>2018</v>
      </c>
      <c r="G6" s="25"/>
      <c r="H6" s="25">
        <v>2019</v>
      </c>
      <c r="I6" s="25"/>
      <c r="J6" s="23" t="s">
        <v>15</v>
      </c>
    </row>
    <row r="7" spans="2:10" ht="20.100000000000001" customHeight="1" x14ac:dyDescent="0.25">
      <c r="B7" s="25"/>
      <c r="C7" s="25"/>
      <c r="D7" s="9" t="s">
        <v>14</v>
      </c>
      <c r="E7" s="9" t="s">
        <v>13</v>
      </c>
      <c r="F7" s="9" t="s">
        <v>14</v>
      </c>
      <c r="G7" s="9" t="s">
        <v>13</v>
      </c>
      <c r="H7" s="9" t="s">
        <v>14</v>
      </c>
      <c r="I7" s="9" t="s">
        <v>13</v>
      </c>
      <c r="J7" s="23"/>
    </row>
    <row r="8" spans="2:10" ht="20.100000000000001" customHeight="1" x14ac:dyDescent="0.25">
      <c r="B8" s="6">
        <v>1</v>
      </c>
      <c r="C8" s="8" t="s">
        <v>12</v>
      </c>
      <c r="D8" s="12">
        <v>21</v>
      </c>
      <c r="E8" s="12" t="s">
        <v>2</v>
      </c>
      <c r="F8" s="12">
        <v>21</v>
      </c>
      <c r="G8" s="12">
        <v>217</v>
      </c>
      <c r="H8" s="12">
        <v>21</v>
      </c>
      <c r="I8" s="12">
        <v>285</v>
      </c>
      <c r="J8" s="13">
        <v>151</v>
      </c>
    </row>
    <row r="9" spans="2:10" ht="20.100000000000001" customHeight="1" x14ac:dyDescent="0.25">
      <c r="B9" s="6">
        <v>2</v>
      </c>
      <c r="C9" s="7" t="s">
        <v>11</v>
      </c>
      <c r="D9" s="12" t="s">
        <v>2</v>
      </c>
      <c r="E9" s="12" t="s">
        <v>2</v>
      </c>
      <c r="F9" s="12">
        <v>336</v>
      </c>
      <c r="G9" s="12" t="s">
        <v>2</v>
      </c>
      <c r="H9" s="12">
        <v>547</v>
      </c>
      <c r="I9" s="12" t="s">
        <v>2</v>
      </c>
      <c r="J9" s="13">
        <v>734</v>
      </c>
    </row>
    <row r="10" spans="2:10" ht="20.100000000000001" customHeight="1" x14ac:dyDescent="0.25">
      <c r="B10" s="6">
        <v>3</v>
      </c>
      <c r="C10" s="7" t="s">
        <v>10</v>
      </c>
      <c r="D10" s="12">
        <v>68</v>
      </c>
      <c r="E10" s="12" t="s">
        <v>2</v>
      </c>
      <c r="F10" s="12">
        <v>82</v>
      </c>
      <c r="G10" s="12">
        <v>218</v>
      </c>
      <c r="H10" s="12">
        <v>300</v>
      </c>
      <c r="I10" s="12">
        <v>315</v>
      </c>
      <c r="J10" s="13">
        <v>1021</v>
      </c>
    </row>
    <row r="11" spans="2:10" ht="20.100000000000001" customHeight="1" x14ac:dyDescent="0.25">
      <c r="B11" s="6">
        <v>4</v>
      </c>
      <c r="C11" s="7" t="s">
        <v>9</v>
      </c>
      <c r="D11" s="12" t="s">
        <v>2</v>
      </c>
      <c r="E11" s="12">
        <v>699</v>
      </c>
      <c r="F11" s="12">
        <v>84</v>
      </c>
      <c r="G11" s="12" t="s">
        <v>2</v>
      </c>
      <c r="H11" s="12">
        <v>2</v>
      </c>
      <c r="I11" s="12">
        <v>300</v>
      </c>
      <c r="J11" s="13">
        <v>1212</v>
      </c>
    </row>
    <row r="12" spans="2:10" ht="20.100000000000001" customHeight="1" x14ac:dyDescent="0.25">
      <c r="B12" s="6">
        <v>5</v>
      </c>
      <c r="C12" s="7" t="s">
        <v>8</v>
      </c>
      <c r="D12" s="12" t="s">
        <v>2</v>
      </c>
      <c r="E12" s="12">
        <v>266</v>
      </c>
      <c r="F12" s="12" t="s">
        <v>2</v>
      </c>
      <c r="G12" s="12" t="s">
        <v>2</v>
      </c>
      <c r="H12" s="12" t="s">
        <v>2</v>
      </c>
      <c r="I12" s="12">
        <v>156</v>
      </c>
      <c r="J12" s="13">
        <v>303</v>
      </c>
    </row>
    <row r="13" spans="2:10" ht="20.100000000000001" customHeight="1" x14ac:dyDescent="0.25">
      <c r="B13" s="6">
        <v>6</v>
      </c>
      <c r="C13" s="7" t="s">
        <v>7</v>
      </c>
      <c r="D13" s="12">
        <v>391</v>
      </c>
      <c r="E13" s="12">
        <v>530</v>
      </c>
      <c r="F13" s="12">
        <v>429</v>
      </c>
      <c r="G13" s="12">
        <v>312</v>
      </c>
      <c r="H13" s="12">
        <v>457</v>
      </c>
      <c r="I13" s="12">
        <v>169</v>
      </c>
      <c r="J13" s="13">
        <v>407</v>
      </c>
    </row>
    <row r="14" spans="2:10" ht="20.100000000000001" customHeight="1" x14ac:dyDescent="0.25">
      <c r="B14" s="6">
        <v>7</v>
      </c>
      <c r="C14" s="7" t="s">
        <v>6</v>
      </c>
      <c r="D14" s="12">
        <v>1398</v>
      </c>
      <c r="E14" s="12">
        <v>304</v>
      </c>
      <c r="F14" s="12">
        <v>1032</v>
      </c>
      <c r="G14" s="12" t="s">
        <v>2</v>
      </c>
      <c r="H14" s="12">
        <v>20</v>
      </c>
      <c r="I14" s="12">
        <v>125</v>
      </c>
      <c r="J14" s="13">
        <v>140</v>
      </c>
    </row>
    <row r="15" spans="2:10" ht="20.100000000000001" customHeight="1" x14ac:dyDescent="0.25">
      <c r="B15" s="6">
        <v>8</v>
      </c>
      <c r="C15" s="7" t="s">
        <v>5</v>
      </c>
      <c r="D15" s="12" t="s">
        <v>2</v>
      </c>
      <c r="E15" s="12">
        <v>397</v>
      </c>
      <c r="F15" s="12" t="s">
        <v>2</v>
      </c>
      <c r="G15" s="12" t="s">
        <v>2</v>
      </c>
      <c r="H15" s="12">
        <v>51</v>
      </c>
      <c r="I15" s="12">
        <v>143</v>
      </c>
      <c r="J15" s="13">
        <v>238</v>
      </c>
    </row>
    <row r="16" spans="2:10" ht="20.100000000000001" customHeight="1" x14ac:dyDescent="0.25">
      <c r="B16" s="6">
        <v>9</v>
      </c>
      <c r="C16" s="7" t="s">
        <v>4</v>
      </c>
      <c r="D16" s="12">
        <v>104</v>
      </c>
      <c r="E16" s="12" t="s">
        <v>2</v>
      </c>
      <c r="F16" s="12">
        <v>108</v>
      </c>
      <c r="G16" s="12" t="s">
        <v>2</v>
      </c>
      <c r="H16" s="12">
        <v>130</v>
      </c>
      <c r="I16" s="12">
        <v>100</v>
      </c>
      <c r="J16" s="13">
        <v>449</v>
      </c>
    </row>
    <row r="17" spans="2:10" ht="20.100000000000001" customHeight="1" x14ac:dyDescent="0.25">
      <c r="B17" s="6">
        <v>10</v>
      </c>
      <c r="C17" s="7" t="s">
        <v>3</v>
      </c>
      <c r="D17" s="12">
        <v>792</v>
      </c>
      <c r="E17" s="12" t="s">
        <v>2</v>
      </c>
      <c r="F17" s="12">
        <v>657</v>
      </c>
      <c r="G17" s="12" t="s">
        <v>2</v>
      </c>
      <c r="H17" s="12">
        <v>694</v>
      </c>
      <c r="I17" s="12">
        <v>0</v>
      </c>
      <c r="J17" s="13">
        <v>151</v>
      </c>
    </row>
    <row r="18" spans="2:10" ht="20.100000000000001" customHeight="1" x14ac:dyDescent="0.25">
      <c r="B18" s="26" t="s">
        <v>1</v>
      </c>
      <c r="C18" s="26"/>
      <c r="D18" s="18">
        <f t="shared" ref="D18:I18" si="0">SUM(D8:D17)</f>
        <v>2774</v>
      </c>
      <c r="E18" s="18">
        <f t="shared" si="0"/>
        <v>2196</v>
      </c>
      <c r="F18" s="18">
        <f t="shared" si="0"/>
        <v>2749</v>
      </c>
      <c r="G18" s="18">
        <f t="shared" si="0"/>
        <v>747</v>
      </c>
      <c r="H18" s="18">
        <f t="shared" si="0"/>
        <v>2222</v>
      </c>
      <c r="I18" s="19">
        <f t="shared" si="0"/>
        <v>1593</v>
      </c>
      <c r="J18" s="20">
        <f>SUM(D18:I18)</f>
        <v>12281</v>
      </c>
    </row>
    <row r="19" spans="2:10" ht="20.100000000000001" customHeight="1" x14ac:dyDescent="0.25">
      <c r="B19" s="27" t="s">
        <v>0</v>
      </c>
      <c r="C19" s="27"/>
      <c r="D19" s="29">
        <f>SUM(D18:E18)</f>
        <v>4970</v>
      </c>
      <c r="E19" s="29"/>
      <c r="F19" s="29">
        <f>SUM(F18:G18)</f>
        <v>3496</v>
      </c>
      <c r="G19" s="29"/>
      <c r="H19" s="29">
        <f>SUM(H18:I18)</f>
        <v>3815</v>
      </c>
      <c r="I19" s="29"/>
      <c r="J19" s="21">
        <f>SUM(D19:I19)</f>
        <v>12281</v>
      </c>
    </row>
    <row r="20" spans="2:10" ht="13.5" customHeight="1" x14ac:dyDescent="0.25">
      <c r="B20" s="17" t="s">
        <v>25</v>
      </c>
    </row>
  </sheetData>
  <mergeCells count="14">
    <mergeCell ref="B2:J2"/>
    <mergeCell ref="B3:J3"/>
    <mergeCell ref="B4:J4"/>
    <mergeCell ref="B6:B7"/>
    <mergeCell ref="C6:C7"/>
    <mergeCell ref="D6:E6"/>
    <mergeCell ref="F6:G6"/>
    <mergeCell ref="H6:I6"/>
    <mergeCell ref="J6:J7"/>
    <mergeCell ref="B18:C18"/>
    <mergeCell ref="B19:C19"/>
    <mergeCell ref="D19:E19"/>
    <mergeCell ref="F19:G19"/>
    <mergeCell ref="H19:I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APBN</vt:lpstr>
      <vt:lpstr>APBD I</vt:lpstr>
      <vt:lpstr>APBD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2020-07-23T06:53:21Z</dcterms:created>
  <dcterms:modified xsi:type="dcterms:W3CDTF">2020-07-23T07:19:32Z</dcterms:modified>
</cp:coreProperties>
</file>