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 l="1"/>
  <c r="G7"/>
  <c r="G8"/>
  <c r="G9"/>
  <c r="G10"/>
  <c r="G11"/>
  <c r="G12"/>
  <c r="G13"/>
  <c r="G14"/>
  <c r="G15"/>
  <c r="G16"/>
  <c r="G17"/>
  <c r="G18"/>
  <c r="G19"/>
  <c r="F20"/>
  <c r="E20"/>
  <c r="D20"/>
  <c r="C20"/>
  <c r="G20" l="1"/>
</calcChain>
</file>

<file path=xl/sharedStrings.xml><?xml version="1.0" encoding="utf-8"?>
<sst xmlns="http://schemas.openxmlformats.org/spreadsheetml/2006/main" count="32" uniqueCount="32">
  <si>
    <t>Pariwisata</t>
  </si>
  <si>
    <t>Perhubungan/Transportasi</t>
  </si>
  <si>
    <t>Perdagangan</t>
  </si>
  <si>
    <t>Perikanan</t>
  </si>
  <si>
    <t>Peternakan</t>
  </si>
  <si>
    <t>Pertambangan,Energi &amp; Kelistrikan</t>
  </si>
  <si>
    <t>Industri</t>
  </si>
  <si>
    <t>Jasa lainnya</t>
  </si>
  <si>
    <t>Jumlah</t>
  </si>
  <si>
    <t>Sumber : Dinas Penanaman Modal dan Pelayanan Terpadu Satu Pintu Pemprov NTB</t>
  </si>
  <si>
    <t>Ketenagalistrikan</t>
  </si>
  <si>
    <t>Lingkungan Hidup</t>
  </si>
  <si>
    <t>PUPR</t>
  </si>
  <si>
    <t xml:space="preserve">Perkembangan Realisasi Investasi PMA </t>
  </si>
  <si>
    <t>Provinsi Nusa Tenggara Barat,</t>
  </si>
  <si>
    <t>Kesehatan</t>
  </si>
  <si>
    <t>SEKTOR</t>
  </si>
  <si>
    <t>NO</t>
  </si>
  <si>
    <t>TRIWULAN I</t>
  </si>
  <si>
    <t>Koperasi</t>
  </si>
  <si>
    <t>Pertanian</t>
  </si>
  <si>
    <t>Perkebunan</t>
  </si>
  <si>
    <t>NIP. 19660316 199402 1 001</t>
  </si>
  <si>
    <t xml:space="preserve"> Kepala DPM dan PTSP</t>
  </si>
  <si>
    <t>TRIWULAN II</t>
  </si>
  <si>
    <t>TOTAL</t>
  </si>
  <si>
    <t>Ir. MOHAMMAD RUM, MT</t>
  </si>
  <si>
    <t>TRIWULAN III</t>
  </si>
  <si>
    <t>di Provinsi NTB Berdasarkan Sektor Tahun 2020</t>
  </si>
  <si>
    <t>TRIWULAN IV</t>
  </si>
  <si>
    <t>Data Sampai dengan Triwulan IV Tahun 2020</t>
  </si>
  <si>
    <t>Mataram,     Februari 2021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</si>
</sst>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9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3" fillId="2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1" xfId="0" applyFill="1" applyBorder="1"/>
    <xf numFmtId="0" fontId="0" fillId="0" borderId="2" xfId="0" applyBorder="1"/>
    <xf numFmtId="0" fontId="0" fillId="2" borderId="5" xfId="0" applyFill="1" applyBorder="1"/>
    <xf numFmtId="0" fontId="8" fillId="0" borderId="9" xfId="0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G26" sqref="G26"/>
    </sheetView>
  </sheetViews>
  <sheetFormatPr defaultRowHeight="15.75"/>
  <cols>
    <col min="1" max="1" width="4.5703125" customWidth="1"/>
    <col min="2" max="2" width="25.5703125" style="1" customWidth="1"/>
    <col min="3" max="3" width="22.28515625" style="1" customWidth="1"/>
    <col min="4" max="4" width="25" customWidth="1"/>
    <col min="5" max="6" width="23.140625" customWidth="1"/>
    <col min="7" max="7" width="27" customWidth="1"/>
  </cols>
  <sheetData>
    <row r="1" spans="1:7" ht="21">
      <c r="A1" s="24" t="s">
        <v>13</v>
      </c>
      <c r="B1" s="24"/>
      <c r="C1" s="24"/>
      <c r="D1" s="24"/>
      <c r="E1" s="24"/>
      <c r="F1" s="24"/>
      <c r="G1" s="24"/>
    </row>
    <row r="2" spans="1:7" ht="21">
      <c r="A2" s="24" t="s">
        <v>28</v>
      </c>
      <c r="B2" s="24"/>
      <c r="C2" s="24"/>
      <c r="D2" s="24"/>
      <c r="E2" s="24"/>
      <c r="F2" s="24"/>
      <c r="G2" s="24"/>
    </row>
    <row r="3" spans="1:7" ht="16.5" thickBot="1"/>
    <row r="4" spans="1:7" ht="16.5" thickTop="1">
      <c r="A4" s="11" t="s">
        <v>17</v>
      </c>
      <c r="B4" s="8" t="s">
        <v>16</v>
      </c>
      <c r="C4" s="8" t="s">
        <v>18</v>
      </c>
      <c r="D4" s="18" t="s">
        <v>24</v>
      </c>
      <c r="E4" s="23" t="s">
        <v>27</v>
      </c>
      <c r="F4" s="23" t="s">
        <v>29</v>
      </c>
      <c r="G4" s="21" t="s">
        <v>25</v>
      </c>
    </row>
    <row r="5" spans="1:7" ht="15">
      <c r="A5" s="12">
        <v>1</v>
      </c>
      <c r="B5" s="14" t="s">
        <v>0</v>
      </c>
      <c r="C5" s="15">
        <v>129415081009</v>
      </c>
      <c r="D5" s="19">
        <v>356800051326</v>
      </c>
      <c r="E5" s="15">
        <v>211959211554</v>
      </c>
      <c r="F5" s="15">
        <v>70850021996</v>
      </c>
      <c r="G5" s="22">
        <f>+D5+C5+E5+F5</f>
        <v>769024365885</v>
      </c>
    </row>
    <row r="6" spans="1:7" ht="15">
      <c r="A6" s="12">
        <v>2</v>
      </c>
      <c r="B6" s="14" t="s">
        <v>1</v>
      </c>
      <c r="C6" s="15">
        <v>64335000</v>
      </c>
      <c r="D6" s="19">
        <v>60507000000</v>
      </c>
      <c r="E6" s="15">
        <v>0</v>
      </c>
      <c r="F6" s="15">
        <v>0</v>
      </c>
      <c r="G6" s="22">
        <f t="shared" ref="G6:G19" si="0">+D6+C6+E6+F6</f>
        <v>60571335000</v>
      </c>
    </row>
    <row r="7" spans="1:7" ht="15">
      <c r="A7" s="12">
        <v>3</v>
      </c>
      <c r="B7" s="14" t="s">
        <v>2</v>
      </c>
      <c r="C7" s="15">
        <v>484500000</v>
      </c>
      <c r="D7" s="19">
        <v>1510626502</v>
      </c>
      <c r="E7" s="15">
        <v>1465681806</v>
      </c>
      <c r="F7" s="15">
        <v>3025966908</v>
      </c>
      <c r="G7" s="22">
        <f t="shared" si="0"/>
        <v>6486775216</v>
      </c>
    </row>
    <row r="8" spans="1:7" ht="15">
      <c r="A8" s="12">
        <v>4</v>
      </c>
      <c r="B8" s="14" t="s">
        <v>20</v>
      </c>
      <c r="C8" s="15">
        <v>0</v>
      </c>
      <c r="D8" s="19">
        <v>0</v>
      </c>
      <c r="E8" s="15">
        <v>0</v>
      </c>
      <c r="F8" s="15">
        <v>0</v>
      </c>
      <c r="G8" s="22">
        <f t="shared" si="0"/>
        <v>0</v>
      </c>
    </row>
    <row r="9" spans="1:7" ht="15">
      <c r="A9" s="12">
        <v>5</v>
      </c>
      <c r="B9" s="14" t="s">
        <v>21</v>
      </c>
      <c r="C9" s="15">
        <v>0</v>
      </c>
      <c r="D9" s="19">
        <v>0</v>
      </c>
      <c r="E9" s="15">
        <v>0</v>
      </c>
      <c r="F9" s="15">
        <v>0</v>
      </c>
      <c r="G9" s="22">
        <f t="shared" si="0"/>
        <v>0</v>
      </c>
    </row>
    <row r="10" spans="1:7" ht="15">
      <c r="A10" s="12">
        <v>6</v>
      </c>
      <c r="B10" s="14" t="s">
        <v>19</v>
      </c>
      <c r="C10" s="15">
        <v>0</v>
      </c>
      <c r="D10" s="19">
        <v>0</v>
      </c>
      <c r="E10" s="15">
        <v>0</v>
      </c>
      <c r="F10" s="15">
        <v>572674000</v>
      </c>
      <c r="G10" s="22">
        <f t="shared" si="0"/>
        <v>572674000</v>
      </c>
    </row>
    <row r="11" spans="1:7" ht="15">
      <c r="A11" s="12">
        <v>7</v>
      </c>
      <c r="B11" s="14" t="s">
        <v>3</v>
      </c>
      <c r="C11" s="15">
        <v>0</v>
      </c>
      <c r="D11" s="19">
        <v>11326380000</v>
      </c>
      <c r="E11" s="15">
        <v>8301952000</v>
      </c>
      <c r="F11" s="15">
        <v>0</v>
      </c>
      <c r="G11" s="22">
        <f t="shared" si="0"/>
        <v>19628332000</v>
      </c>
    </row>
    <row r="12" spans="1:7" ht="15">
      <c r="A12" s="12">
        <v>8</v>
      </c>
      <c r="B12" s="14" t="s">
        <v>4</v>
      </c>
      <c r="C12" s="15">
        <v>0</v>
      </c>
      <c r="D12" s="19">
        <v>0</v>
      </c>
      <c r="E12" s="15">
        <v>0</v>
      </c>
      <c r="F12" s="15">
        <v>800074504433</v>
      </c>
      <c r="G12" s="22">
        <f t="shared" si="0"/>
        <v>800074504433</v>
      </c>
    </row>
    <row r="13" spans="1:7" ht="15">
      <c r="A13" s="12">
        <v>9</v>
      </c>
      <c r="B13" s="14" t="s">
        <v>5</v>
      </c>
      <c r="C13" s="15">
        <v>846008027550</v>
      </c>
      <c r="D13" s="19">
        <v>826566217095</v>
      </c>
      <c r="E13" s="15">
        <v>1002902298569</v>
      </c>
      <c r="F13" s="15">
        <v>679955544</v>
      </c>
      <c r="G13" s="22">
        <f t="shared" si="0"/>
        <v>2676156498758</v>
      </c>
    </row>
    <row r="14" spans="1:7" ht="15">
      <c r="A14" s="12">
        <v>10</v>
      </c>
      <c r="B14" s="14" t="s">
        <v>6</v>
      </c>
      <c r="C14" s="15">
        <v>0</v>
      </c>
      <c r="D14" s="19">
        <v>0</v>
      </c>
      <c r="E14" s="15">
        <v>3982140833</v>
      </c>
      <c r="F14" s="17">
        <v>655535771</v>
      </c>
      <c r="G14" s="22">
        <f t="shared" si="0"/>
        <v>4637676604</v>
      </c>
    </row>
    <row r="15" spans="1:7" ht="15">
      <c r="A15" s="12">
        <v>11</v>
      </c>
      <c r="B15" s="16" t="s">
        <v>7</v>
      </c>
      <c r="C15" s="17">
        <v>299960000</v>
      </c>
      <c r="D15" s="20">
        <v>43634876552</v>
      </c>
      <c r="E15" s="17">
        <v>457426373</v>
      </c>
      <c r="F15" s="17">
        <v>695586095</v>
      </c>
      <c r="G15" s="22">
        <f t="shared" si="0"/>
        <v>45087849020</v>
      </c>
    </row>
    <row r="16" spans="1:7" ht="15">
      <c r="A16" s="12">
        <v>12</v>
      </c>
      <c r="B16" s="16" t="s">
        <v>10</v>
      </c>
      <c r="C16" s="17">
        <v>0</v>
      </c>
      <c r="D16" s="20">
        <v>1961664281</v>
      </c>
      <c r="E16" s="17">
        <v>7514745687</v>
      </c>
      <c r="F16" s="17">
        <v>0</v>
      </c>
      <c r="G16" s="22">
        <f t="shared" si="0"/>
        <v>9476409968</v>
      </c>
    </row>
    <row r="17" spans="1:7" ht="15">
      <c r="A17" s="12">
        <v>13</v>
      </c>
      <c r="B17" s="16" t="s">
        <v>11</v>
      </c>
      <c r="C17" s="17">
        <v>565333806</v>
      </c>
      <c r="D17" s="20">
        <v>0</v>
      </c>
      <c r="E17" s="17">
        <v>0</v>
      </c>
      <c r="F17" s="17">
        <v>17055890074</v>
      </c>
      <c r="G17" s="22">
        <f t="shared" si="0"/>
        <v>17621223880</v>
      </c>
    </row>
    <row r="18" spans="1:7" ht="15">
      <c r="A18" s="12">
        <v>14</v>
      </c>
      <c r="B18" s="16" t="s">
        <v>12</v>
      </c>
      <c r="C18" s="17">
        <v>15662317329</v>
      </c>
      <c r="D18" s="20">
        <v>45405196089</v>
      </c>
      <c r="E18" s="17">
        <v>12440418608</v>
      </c>
      <c r="F18" s="17">
        <v>300165705</v>
      </c>
      <c r="G18" s="22">
        <f t="shared" si="0"/>
        <v>73808097731</v>
      </c>
    </row>
    <row r="19" spans="1:7" ht="15">
      <c r="A19" s="12">
        <v>15</v>
      </c>
      <c r="B19" s="16" t="s">
        <v>15</v>
      </c>
      <c r="C19" s="17">
        <v>0</v>
      </c>
      <c r="D19" s="20">
        <v>17585803</v>
      </c>
      <c r="E19" s="15">
        <v>17414009</v>
      </c>
      <c r="F19" s="15"/>
      <c r="G19" s="22">
        <f t="shared" si="0"/>
        <v>34999812</v>
      </c>
    </row>
    <row r="20" spans="1:7" ht="16.5" thickBot="1">
      <c r="A20" s="13"/>
      <c r="B20" s="9" t="s">
        <v>8</v>
      </c>
      <c r="C20" s="2">
        <f>SUM(C5:C19)</f>
        <v>992499554694</v>
      </c>
      <c r="D20" s="2">
        <f>SUM(D5:D19)</f>
        <v>1347729597648</v>
      </c>
      <c r="E20" s="2">
        <f>SUM(E5:E19)</f>
        <v>1249041289439</v>
      </c>
      <c r="F20" s="2">
        <f>SUM(F5:F19)</f>
        <v>893910300526</v>
      </c>
      <c r="G20" s="2">
        <f>SUM(G5:G19)</f>
        <v>4483180742307</v>
      </c>
    </row>
    <row r="21" spans="1:7" ht="16.5" thickTop="1">
      <c r="B21" s="3"/>
      <c r="C21" s="10"/>
    </row>
    <row r="22" spans="1:7" ht="15">
      <c r="B22" s="4" t="s">
        <v>9</v>
      </c>
      <c r="C22" s="4"/>
    </row>
    <row r="23" spans="1:7" ht="15">
      <c r="B23" s="5" t="s">
        <v>30</v>
      </c>
      <c r="C23" s="5"/>
    </row>
    <row r="25" spans="1:7">
      <c r="C25" s="6"/>
      <c r="D25" s="6"/>
      <c r="E25" s="6" t="s">
        <v>31</v>
      </c>
      <c r="F25" s="6"/>
      <c r="G25" s="6"/>
    </row>
    <row r="26" spans="1:7">
      <c r="C26" s="6"/>
      <c r="D26" s="6"/>
      <c r="E26" s="6"/>
      <c r="F26" s="6"/>
      <c r="G26" s="6"/>
    </row>
    <row r="27" spans="1:7">
      <c r="C27" s="6"/>
      <c r="D27" s="6"/>
      <c r="E27" s="6" t="s">
        <v>23</v>
      </c>
      <c r="F27" s="6"/>
      <c r="G27" s="6"/>
    </row>
    <row r="28" spans="1:7">
      <c r="C28" s="6"/>
      <c r="D28" s="6"/>
      <c r="E28" s="6" t="s">
        <v>14</v>
      </c>
      <c r="F28" s="6"/>
      <c r="G28" s="6"/>
    </row>
    <row r="29" spans="1:7">
      <c r="C29" s="6"/>
      <c r="D29" s="6"/>
      <c r="E29" s="6"/>
      <c r="F29" s="6"/>
      <c r="G29" s="6"/>
    </row>
    <row r="30" spans="1:7">
      <c r="C30" s="6"/>
      <c r="D30" s="6"/>
      <c r="E30" s="6"/>
      <c r="F30" s="6"/>
      <c r="G30" s="6"/>
    </row>
    <row r="31" spans="1:7">
      <c r="C31" s="6"/>
      <c r="D31" s="6"/>
      <c r="E31" s="6"/>
      <c r="F31" s="6"/>
      <c r="G31" s="6"/>
    </row>
    <row r="32" spans="1:7">
      <c r="C32" s="7"/>
      <c r="D32" s="7"/>
      <c r="E32" s="7" t="s">
        <v>26</v>
      </c>
      <c r="F32" s="7"/>
      <c r="G32" s="7"/>
    </row>
    <row r="33" spans="3:7">
      <c r="C33" s="6"/>
      <c r="D33" s="6"/>
      <c r="E33" s="6" t="s">
        <v>22</v>
      </c>
      <c r="F33" s="6"/>
      <c r="G33" s="6"/>
    </row>
  </sheetData>
  <mergeCells count="2">
    <mergeCell ref="A1:G1"/>
    <mergeCell ref="A2:G2"/>
  </mergeCells>
  <pageMargins left="1.03" right="0.43307086614173229" top="0.74803149606299213" bottom="0.74803149606299213" header="0.31496062992125984" footer="0.31496062992125984"/>
  <pageSetup paperSize="5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 DESKBOOK</cp:lastModifiedBy>
  <cp:lastPrinted>2021-03-17T00:11:32Z</cp:lastPrinted>
  <dcterms:created xsi:type="dcterms:W3CDTF">2019-03-03T01:29:56Z</dcterms:created>
  <dcterms:modified xsi:type="dcterms:W3CDTF">2021-03-17T00:11:34Z</dcterms:modified>
</cp:coreProperties>
</file>