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NANAMAN MODAL DAN PTSP\Data Tahun 2022\"/>
    </mc:Choice>
  </mc:AlternateContent>
  <bookViews>
    <workbookView xWindow="0" yWindow="0" windowWidth="12870" windowHeight="10380"/>
  </bookViews>
  <sheets>
    <sheet name="Nomor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E14" i="1"/>
  <c r="E13" i="1"/>
  <c r="E12" i="1"/>
  <c r="E11" i="1"/>
  <c r="E10" i="1"/>
  <c r="E9" i="1"/>
  <c r="E8" i="1"/>
  <c r="E7" i="1"/>
  <c r="E6" i="1"/>
  <c r="E5" i="1"/>
  <c r="E15" i="1" l="1"/>
</calcChain>
</file>

<file path=xl/sharedStrings.xml><?xml version="1.0" encoding="utf-8"?>
<sst xmlns="http://schemas.openxmlformats.org/spreadsheetml/2006/main" count="18" uniqueCount="18">
  <si>
    <t>di Provinsi NTB Menurut Kabupaten/Kota Tahun 2022</t>
  </si>
  <si>
    <t>No.</t>
  </si>
  <si>
    <t>Kabupaten/Kota</t>
  </si>
  <si>
    <t>Semester I</t>
  </si>
  <si>
    <t>Semester II</t>
  </si>
  <si>
    <t>Total</t>
  </si>
  <si>
    <t>KOTA MATARAM</t>
  </si>
  <si>
    <t>LOMBOK BARAT</t>
  </si>
  <si>
    <t>LOMBOK TENGAH</t>
  </si>
  <si>
    <t>LOMBOK TIMUR</t>
  </si>
  <si>
    <t>LOMBOK UTARA</t>
  </si>
  <si>
    <t>SUMBAWA BARAT</t>
  </si>
  <si>
    <t>SUMBAWA</t>
  </si>
  <si>
    <t>DOMPU</t>
  </si>
  <si>
    <t>BIMA</t>
  </si>
  <si>
    <t>KOTA BIMA</t>
  </si>
  <si>
    <t>JUMLAH</t>
  </si>
  <si>
    <t>Perkembangan Realisasi Investasi PMA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</si>
</sst>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p&quot;* #,##0_-;\-&quot;Rp&quot;* #,##0_-;_-&quot;Rp&quot;* &quot;-&quot;_-;_-@_-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0" fillId="0" borderId="9" xfId="0" applyNumberFormat="1" applyFont="1" applyBorder="1"/>
    <xf numFmtId="0" fontId="0" fillId="2" borderId="10" xfId="0" applyFont="1" applyFill="1" applyBorder="1"/>
    <xf numFmtId="0" fontId="3" fillId="2" borderId="11" xfId="0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vertical="center"/>
    </xf>
    <xf numFmtId="164" fontId="3" fillId="2" borderId="12" xfId="0" applyNumberFormat="1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B21" sqref="B21"/>
    </sheetView>
  </sheetViews>
  <sheetFormatPr defaultRowHeight="15.75" x14ac:dyDescent="0.25"/>
  <cols>
    <col min="1" max="1" width="6.140625" customWidth="1"/>
    <col min="2" max="2" width="20.5703125" style="1" customWidth="1"/>
    <col min="3" max="4" width="27.42578125" style="1" customWidth="1"/>
    <col min="5" max="5" width="29.85546875" customWidth="1"/>
  </cols>
  <sheetData>
    <row r="1" spans="1:5" ht="21" x14ac:dyDescent="0.35">
      <c r="A1" s="17" t="s">
        <v>17</v>
      </c>
      <c r="B1" s="17"/>
      <c r="C1" s="17"/>
      <c r="D1" s="17"/>
      <c r="E1" s="17"/>
    </row>
    <row r="2" spans="1:5" ht="21" x14ac:dyDescent="0.35">
      <c r="A2" s="17" t="s">
        <v>0</v>
      </c>
      <c r="B2" s="17"/>
      <c r="C2" s="17"/>
      <c r="D2" s="17"/>
      <c r="E2" s="17"/>
    </row>
    <row r="3" spans="1:5" ht="16.5" thickBot="1" x14ac:dyDescent="0.3"/>
    <row r="4" spans="1:5" ht="16.5" thickTop="1" x14ac:dyDescent="0.25">
      <c r="A4" s="2" t="s">
        <v>1</v>
      </c>
      <c r="B4" s="3" t="s">
        <v>2</v>
      </c>
      <c r="C4" s="3" t="s">
        <v>3</v>
      </c>
      <c r="D4" s="4" t="s">
        <v>4</v>
      </c>
      <c r="E4" s="5" t="s">
        <v>5</v>
      </c>
    </row>
    <row r="5" spans="1:5" ht="15" x14ac:dyDescent="0.25">
      <c r="A5" s="6">
        <v>1</v>
      </c>
      <c r="B5" s="7" t="s">
        <v>6</v>
      </c>
      <c r="C5" s="8">
        <v>49730028687</v>
      </c>
      <c r="D5" s="9">
        <v>356615523539</v>
      </c>
      <c r="E5" s="10">
        <f>C5+D5</f>
        <v>406345552226</v>
      </c>
    </row>
    <row r="6" spans="1:5" ht="15" x14ac:dyDescent="0.25">
      <c r="A6" s="6">
        <v>2</v>
      </c>
      <c r="B6" s="7" t="s">
        <v>7</v>
      </c>
      <c r="C6" s="8">
        <v>189381813247</v>
      </c>
      <c r="D6" s="9">
        <v>8131875086</v>
      </c>
      <c r="E6" s="10">
        <f t="shared" ref="E6:E14" si="0">C6+D6</f>
        <v>197513688333</v>
      </c>
    </row>
    <row r="7" spans="1:5" ht="15" x14ac:dyDescent="0.25">
      <c r="A7" s="6">
        <v>3</v>
      </c>
      <c r="B7" s="7" t="s">
        <v>8</v>
      </c>
      <c r="C7" s="8">
        <v>10931585299</v>
      </c>
      <c r="D7" s="9">
        <v>42563752682</v>
      </c>
      <c r="E7" s="10">
        <f t="shared" si="0"/>
        <v>53495337981</v>
      </c>
    </row>
    <row r="8" spans="1:5" ht="15" x14ac:dyDescent="0.25">
      <c r="A8" s="6">
        <v>4</v>
      </c>
      <c r="B8" s="7" t="s">
        <v>9</v>
      </c>
      <c r="C8" s="8">
        <v>299472970683</v>
      </c>
      <c r="D8" s="9">
        <v>3757557822</v>
      </c>
      <c r="E8" s="10">
        <f t="shared" si="0"/>
        <v>303230528505</v>
      </c>
    </row>
    <row r="9" spans="1:5" ht="15" x14ac:dyDescent="0.25">
      <c r="A9" s="6">
        <v>5</v>
      </c>
      <c r="B9" s="7" t="s">
        <v>10</v>
      </c>
      <c r="C9" s="8">
        <v>12716731507</v>
      </c>
      <c r="D9" s="9">
        <v>146746162108</v>
      </c>
      <c r="E9" s="10">
        <f t="shared" si="0"/>
        <v>159462893615</v>
      </c>
    </row>
    <row r="10" spans="1:5" ht="15" x14ac:dyDescent="0.25">
      <c r="A10" s="6">
        <v>6</v>
      </c>
      <c r="B10" s="7" t="s">
        <v>11</v>
      </c>
      <c r="C10" s="8">
        <v>1119678074189</v>
      </c>
      <c r="D10" s="9">
        <v>1923154247591</v>
      </c>
      <c r="E10" s="10">
        <f t="shared" si="0"/>
        <v>3042832321780</v>
      </c>
    </row>
    <row r="11" spans="1:5" ht="15" x14ac:dyDescent="0.25">
      <c r="A11" s="6">
        <v>7</v>
      </c>
      <c r="B11" s="7" t="s">
        <v>12</v>
      </c>
      <c r="C11" s="8">
        <v>630315141</v>
      </c>
      <c r="D11" s="9">
        <v>16780723076</v>
      </c>
      <c r="E11" s="10">
        <f t="shared" si="0"/>
        <v>17411038217</v>
      </c>
    </row>
    <row r="12" spans="1:5" ht="15" x14ac:dyDescent="0.25">
      <c r="A12" s="6">
        <v>8</v>
      </c>
      <c r="B12" s="7" t="s">
        <v>13</v>
      </c>
      <c r="C12" s="8">
        <v>293592157725</v>
      </c>
      <c r="D12" s="9">
        <v>2924620324372</v>
      </c>
      <c r="E12" s="10">
        <f t="shared" si="0"/>
        <v>3218212482097</v>
      </c>
    </row>
    <row r="13" spans="1:5" ht="15" x14ac:dyDescent="0.25">
      <c r="A13" s="6">
        <v>9</v>
      </c>
      <c r="B13" s="7" t="s">
        <v>14</v>
      </c>
      <c r="C13" s="8">
        <v>25092706042</v>
      </c>
      <c r="D13" s="9">
        <v>4415748099</v>
      </c>
      <c r="E13" s="10">
        <f t="shared" si="0"/>
        <v>29508454141</v>
      </c>
    </row>
    <row r="14" spans="1:5" ht="15" x14ac:dyDescent="0.25">
      <c r="A14" s="6">
        <v>10</v>
      </c>
      <c r="B14" s="7" t="s">
        <v>15</v>
      </c>
      <c r="C14" s="8">
        <v>1000000000</v>
      </c>
      <c r="D14" s="9">
        <v>0</v>
      </c>
      <c r="E14" s="10">
        <f t="shared" si="0"/>
        <v>1000000000</v>
      </c>
    </row>
    <row r="15" spans="1:5" ht="16.5" thickBot="1" x14ac:dyDescent="0.3">
      <c r="A15" s="11"/>
      <c r="B15" s="12" t="s">
        <v>16</v>
      </c>
      <c r="C15" s="13">
        <f>SUM(C5:C14)</f>
        <v>2002226382520</v>
      </c>
      <c r="D15" s="13">
        <f>SUM(D5:D14)</f>
        <v>5426785914375</v>
      </c>
      <c r="E15" s="14">
        <f>SUM(E5:E14)</f>
        <v>7429012296895</v>
      </c>
    </row>
    <row r="16" spans="1:5" ht="16.5" thickTop="1" x14ac:dyDescent="0.25">
      <c r="B16" s="15"/>
      <c r="C16" s="16"/>
      <c r="D16" s="16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Nomor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2023-03-09T01:06:57Z</dcterms:created>
  <dcterms:modified xsi:type="dcterms:W3CDTF">2023-04-13T06:53:12Z</dcterms:modified>
</cp:coreProperties>
</file>