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6"/>
  <c r="G7"/>
  <c r="G8"/>
  <c r="G9"/>
  <c r="G10"/>
  <c r="G11"/>
  <c r="G12"/>
  <c r="G13"/>
  <c r="G14"/>
  <c r="G15"/>
  <c r="G16"/>
  <c r="G17"/>
  <c r="G18"/>
  <c r="G5"/>
  <c r="E19"/>
  <c r="D19"/>
  <c r="C19"/>
  <c r="G19" l="1"/>
</calcChain>
</file>

<file path=xl/sharedStrings.xml><?xml version="1.0" encoding="utf-8"?>
<sst xmlns="http://schemas.openxmlformats.org/spreadsheetml/2006/main" count="31" uniqueCount="31">
  <si>
    <t>Sektor</t>
  </si>
  <si>
    <t>Pariwisata</t>
  </si>
  <si>
    <t>Perhubungan/Transportasi</t>
  </si>
  <si>
    <t>Perdagangan</t>
  </si>
  <si>
    <t>Perikanan</t>
  </si>
  <si>
    <t>Peternakan</t>
  </si>
  <si>
    <t>Pertambangan,Energi &amp; Kelistrikan</t>
  </si>
  <si>
    <t>Industri</t>
  </si>
  <si>
    <t>Jasa lainnya</t>
  </si>
  <si>
    <t>Jumlah</t>
  </si>
  <si>
    <t>Sumber : Dinas Penanaman Modal dan Pelayanan Terpadu Satu Pintu Pemprov NTB</t>
  </si>
  <si>
    <t>Ketenagalistrikan</t>
  </si>
  <si>
    <t>Lingkungan Hidup</t>
  </si>
  <si>
    <t>PUPR</t>
  </si>
  <si>
    <t xml:space="preserve">Perkembangan Realisasi Investasi PMDN </t>
  </si>
  <si>
    <t>Provinsi Nusa Tenggara Barat,</t>
  </si>
  <si>
    <t>No.</t>
  </si>
  <si>
    <t>Triwulan I</t>
  </si>
  <si>
    <t>Kesehatan</t>
  </si>
  <si>
    <t>Koperasi</t>
  </si>
  <si>
    <t>di Provinsi NTB Berdasarkan Sektor Tahun 2020</t>
  </si>
  <si>
    <t>NIP. 19660316 199402 1 001</t>
  </si>
  <si>
    <t>Kepala DPM dan PTSP</t>
  </si>
  <si>
    <t>Triwulan II</t>
  </si>
  <si>
    <t>TOTAL</t>
  </si>
  <si>
    <t>Ir. MOHAMMAD RUM,MT</t>
  </si>
  <si>
    <t>Triwulan III</t>
  </si>
  <si>
    <t>Pertanian/Perkebunan</t>
  </si>
  <si>
    <t>Triwulan IV</t>
  </si>
  <si>
    <t>Data Sampai Triwulan IV  Tahun 2020</t>
  </si>
  <si>
    <t>Mataram,      Februari 2021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</si>
</sst>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9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0" fillId="0" borderId="2" xfId="0" applyFont="1" applyBorder="1"/>
    <xf numFmtId="0" fontId="0" fillId="2" borderId="2" xfId="0" applyFont="1" applyFill="1" applyBorder="1"/>
    <xf numFmtId="0" fontId="7" fillId="2" borderId="9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F23" sqref="F23"/>
    </sheetView>
  </sheetViews>
  <sheetFormatPr defaultRowHeight="15.75"/>
  <cols>
    <col min="1" max="1" width="6.140625" customWidth="1"/>
    <col min="2" max="2" width="27.42578125" style="1" customWidth="1"/>
    <col min="3" max="3" width="21.85546875" style="1" customWidth="1"/>
    <col min="4" max="4" width="22" customWidth="1"/>
    <col min="5" max="6" width="21.85546875" customWidth="1"/>
    <col min="7" max="7" width="23.85546875" customWidth="1"/>
  </cols>
  <sheetData>
    <row r="1" spans="1:7" ht="21">
      <c r="A1" s="20" t="s">
        <v>14</v>
      </c>
      <c r="B1" s="20"/>
      <c r="C1" s="20"/>
      <c r="D1" s="20"/>
      <c r="E1" s="20"/>
      <c r="F1" s="20"/>
      <c r="G1" s="20"/>
    </row>
    <row r="2" spans="1:7" ht="21">
      <c r="A2" s="20" t="s">
        <v>20</v>
      </c>
      <c r="B2" s="20"/>
      <c r="C2" s="20"/>
      <c r="D2" s="20"/>
      <c r="E2" s="20"/>
      <c r="F2" s="20"/>
      <c r="G2" s="20"/>
    </row>
    <row r="3" spans="1:7" ht="16.5" thickBot="1"/>
    <row r="4" spans="1:7" thickTop="1">
      <c r="A4" s="8" t="s">
        <v>16</v>
      </c>
      <c r="B4" s="9" t="s">
        <v>0</v>
      </c>
      <c r="C4" s="9" t="s">
        <v>17</v>
      </c>
      <c r="D4" s="9" t="s">
        <v>23</v>
      </c>
      <c r="E4" s="9" t="s">
        <v>26</v>
      </c>
      <c r="F4" s="9" t="s">
        <v>28</v>
      </c>
      <c r="G4" s="9" t="s">
        <v>24</v>
      </c>
    </row>
    <row r="5" spans="1:7" ht="15">
      <c r="A5" s="10">
        <v>1</v>
      </c>
      <c r="B5" s="14" t="s">
        <v>1</v>
      </c>
      <c r="C5" s="16">
        <v>97735774971</v>
      </c>
      <c r="D5" s="18">
        <v>113138995854</v>
      </c>
      <c r="E5" s="18">
        <v>252716947979</v>
      </c>
      <c r="F5" s="18">
        <v>230553596511</v>
      </c>
      <c r="G5" s="16">
        <f>+D5+C5+E5+F5</f>
        <v>694145315315</v>
      </c>
    </row>
    <row r="6" spans="1:7" ht="15">
      <c r="A6" s="10">
        <v>2</v>
      </c>
      <c r="B6" s="14" t="s">
        <v>2</v>
      </c>
      <c r="C6" s="16">
        <v>481969200000</v>
      </c>
      <c r="D6" s="18">
        <v>523440000000</v>
      </c>
      <c r="E6" s="18">
        <v>2899433582</v>
      </c>
      <c r="F6" s="18">
        <v>478606375585</v>
      </c>
      <c r="G6" s="16">
        <f t="shared" ref="G6:G18" si="0">+D6+C6+E6+F6</f>
        <v>1486915009167</v>
      </c>
    </row>
    <row r="7" spans="1:7" ht="15">
      <c r="A7" s="10">
        <v>3</v>
      </c>
      <c r="B7" s="14" t="s">
        <v>3</v>
      </c>
      <c r="C7" s="16">
        <v>9599788956</v>
      </c>
      <c r="D7" s="18">
        <v>114440137372</v>
      </c>
      <c r="E7" s="18">
        <v>78424613863</v>
      </c>
      <c r="F7" s="18">
        <v>45892237026</v>
      </c>
      <c r="G7" s="16">
        <f t="shared" si="0"/>
        <v>248356777217</v>
      </c>
    </row>
    <row r="8" spans="1:7" ht="15">
      <c r="A8" s="10">
        <v>4</v>
      </c>
      <c r="B8" s="14" t="s">
        <v>27</v>
      </c>
      <c r="C8" s="16">
        <v>0</v>
      </c>
      <c r="D8" s="18">
        <v>0</v>
      </c>
      <c r="E8" s="18">
        <v>1526634950</v>
      </c>
      <c r="F8" s="18">
        <v>1333674200</v>
      </c>
      <c r="G8" s="16">
        <f t="shared" si="0"/>
        <v>2860309150</v>
      </c>
    </row>
    <row r="9" spans="1:7" ht="15">
      <c r="A9" s="10">
        <v>5</v>
      </c>
      <c r="B9" s="14" t="s">
        <v>19</v>
      </c>
      <c r="C9" s="16">
        <v>0</v>
      </c>
      <c r="D9" s="18">
        <v>0</v>
      </c>
      <c r="E9" s="18">
        <v>270000000</v>
      </c>
      <c r="F9" s="18">
        <v>0</v>
      </c>
      <c r="G9" s="16">
        <f t="shared" si="0"/>
        <v>270000000</v>
      </c>
    </row>
    <row r="10" spans="1:7" ht="15">
      <c r="A10" s="10">
        <v>6</v>
      </c>
      <c r="B10" s="14" t="s">
        <v>4</v>
      </c>
      <c r="C10" s="16">
        <v>5900000000</v>
      </c>
      <c r="D10" s="18">
        <v>48123279790</v>
      </c>
      <c r="E10" s="18">
        <v>25187994724</v>
      </c>
      <c r="F10" s="18">
        <v>5958208400</v>
      </c>
      <c r="G10" s="16">
        <f t="shared" si="0"/>
        <v>85169482914</v>
      </c>
    </row>
    <row r="11" spans="1:7" ht="15">
      <c r="A11" s="10">
        <v>7</v>
      </c>
      <c r="B11" s="14" t="s">
        <v>5</v>
      </c>
      <c r="C11" s="16">
        <v>0</v>
      </c>
      <c r="D11" s="18">
        <v>36237161722</v>
      </c>
      <c r="E11" s="18">
        <v>0</v>
      </c>
      <c r="F11" s="18">
        <v>0</v>
      </c>
      <c r="G11" s="16">
        <f t="shared" si="0"/>
        <v>36237161722</v>
      </c>
    </row>
    <row r="12" spans="1:7" ht="15">
      <c r="A12" s="10">
        <v>8</v>
      </c>
      <c r="B12" s="14" t="s">
        <v>6</v>
      </c>
      <c r="C12" s="16">
        <v>277949534620</v>
      </c>
      <c r="D12" s="18">
        <v>327726269845</v>
      </c>
      <c r="E12" s="18">
        <v>239100105000</v>
      </c>
      <c r="F12" s="18">
        <v>503820483436</v>
      </c>
      <c r="G12" s="16">
        <f t="shared" si="0"/>
        <v>1348596392901</v>
      </c>
    </row>
    <row r="13" spans="1:7" ht="15">
      <c r="A13" s="10">
        <v>9</v>
      </c>
      <c r="B13" s="14" t="s">
        <v>7</v>
      </c>
      <c r="C13" s="16">
        <v>218416222210</v>
      </c>
      <c r="D13" s="18">
        <v>75486670932</v>
      </c>
      <c r="E13" s="18">
        <v>211775424457</v>
      </c>
      <c r="F13" s="18">
        <v>39098266170</v>
      </c>
      <c r="G13" s="16">
        <f t="shared" si="0"/>
        <v>544776583769</v>
      </c>
    </row>
    <row r="14" spans="1:7" ht="15">
      <c r="A14" s="10">
        <v>10</v>
      </c>
      <c r="B14" s="15" t="s">
        <v>8</v>
      </c>
      <c r="C14" s="17">
        <v>1500000</v>
      </c>
      <c r="D14" s="19">
        <v>10506822513</v>
      </c>
      <c r="E14" s="19">
        <v>15816759129</v>
      </c>
      <c r="F14" s="19">
        <v>2762886057</v>
      </c>
      <c r="G14" s="16">
        <f t="shared" si="0"/>
        <v>29087967699</v>
      </c>
    </row>
    <row r="15" spans="1:7" ht="15">
      <c r="A15" s="10">
        <v>11</v>
      </c>
      <c r="B15" s="15" t="s">
        <v>11</v>
      </c>
      <c r="C15" s="17">
        <v>56886884421</v>
      </c>
      <c r="D15" s="19">
        <v>4882713130</v>
      </c>
      <c r="E15" s="19">
        <v>2418758964951</v>
      </c>
      <c r="F15" s="19">
        <v>69756802457</v>
      </c>
      <c r="G15" s="16">
        <f t="shared" si="0"/>
        <v>2550285364959</v>
      </c>
    </row>
    <row r="16" spans="1:7" ht="15">
      <c r="A16" s="10">
        <v>12</v>
      </c>
      <c r="B16" s="15" t="s">
        <v>12</v>
      </c>
      <c r="C16" s="17">
        <v>0</v>
      </c>
      <c r="D16" s="19">
        <v>0</v>
      </c>
      <c r="E16" s="19">
        <v>0</v>
      </c>
      <c r="F16" s="19">
        <v>0</v>
      </c>
      <c r="G16" s="16">
        <f t="shared" si="0"/>
        <v>0</v>
      </c>
    </row>
    <row r="17" spans="1:7" ht="15">
      <c r="A17" s="10">
        <v>13</v>
      </c>
      <c r="B17" s="15" t="s">
        <v>13</v>
      </c>
      <c r="C17" s="17">
        <v>547566101</v>
      </c>
      <c r="D17" s="19">
        <v>3105089839</v>
      </c>
      <c r="E17" s="19">
        <v>2099707379</v>
      </c>
      <c r="F17" s="19">
        <v>41157330927</v>
      </c>
      <c r="G17" s="16">
        <f t="shared" si="0"/>
        <v>46909694246</v>
      </c>
    </row>
    <row r="18" spans="1:7" ht="15">
      <c r="A18" s="10">
        <v>14</v>
      </c>
      <c r="B18" s="15" t="s">
        <v>18</v>
      </c>
      <c r="C18" s="17">
        <v>20868900</v>
      </c>
      <c r="D18" s="19">
        <v>20099686200</v>
      </c>
      <c r="E18" s="19">
        <v>23693103939</v>
      </c>
      <c r="F18" s="19">
        <v>10500000</v>
      </c>
      <c r="G18" s="16">
        <f t="shared" si="0"/>
        <v>43824159039</v>
      </c>
    </row>
    <row r="19" spans="1:7" thickBot="1">
      <c r="A19" s="11"/>
      <c r="B19" s="12" t="s">
        <v>9</v>
      </c>
      <c r="C19" s="13">
        <f>SUM(C5:C18)</f>
        <v>1149027340179</v>
      </c>
      <c r="D19" s="13">
        <f>SUM(D5:D18)</f>
        <v>1277186827197</v>
      </c>
      <c r="E19" s="13">
        <f>SUM(E5:E18)</f>
        <v>3272269689953</v>
      </c>
      <c r="F19" s="13">
        <f>SUM(F5:F18)</f>
        <v>1418950360769</v>
      </c>
      <c r="G19" s="13">
        <f>SUM(G5:G18)</f>
        <v>7117434218098</v>
      </c>
    </row>
    <row r="20" spans="1:7" ht="16.5" thickTop="1">
      <c r="B20" s="2"/>
      <c r="C20" s="7"/>
    </row>
    <row r="21" spans="1:7" ht="15">
      <c r="B21" s="3" t="s">
        <v>10</v>
      </c>
      <c r="C21" s="3"/>
    </row>
    <row r="22" spans="1:7" ht="15">
      <c r="B22" s="4" t="s">
        <v>29</v>
      </c>
      <c r="C22" s="4"/>
    </row>
    <row r="25" spans="1:7">
      <c r="C25" s="5"/>
      <c r="E25" s="5" t="s">
        <v>30</v>
      </c>
      <c r="F25" s="5"/>
      <c r="G25" s="5"/>
    </row>
    <row r="26" spans="1:7">
      <c r="C26" s="5"/>
      <c r="E26" s="5"/>
      <c r="F26" s="5"/>
      <c r="G26" s="5"/>
    </row>
    <row r="27" spans="1:7">
      <c r="C27" s="5"/>
      <c r="E27" s="5" t="s">
        <v>22</v>
      </c>
      <c r="F27" s="5"/>
      <c r="G27" s="5"/>
    </row>
    <row r="28" spans="1:7">
      <c r="C28" s="5"/>
      <c r="E28" s="5" t="s">
        <v>15</v>
      </c>
      <c r="F28" s="5"/>
      <c r="G28" s="5"/>
    </row>
    <row r="29" spans="1:7">
      <c r="C29" s="5"/>
      <c r="E29" s="5"/>
      <c r="F29" s="5"/>
      <c r="G29" s="5"/>
    </row>
    <row r="30" spans="1:7">
      <c r="C30" s="5"/>
      <c r="E30" s="5"/>
      <c r="F30" s="5"/>
      <c r="G30" s="5"/>
    </row>
    <row r="31" spans="1:7">
      <c r="C31" s="5"/>
      <c r="E31" s="5"/>
      <c r="F31" s="5"/>
      <c r="G31" s="5"/>
    </row>
    <row r="32" spans="1:7">
      <c r="C32" s="6"/>
      <c r="E32" s="6" t="s">
        <v>25</v>
      </c>
      <c r="F32" s="6"/>
      <c r="G32" s="6"/>
    </row>
    <row r="33" spans="3:7">
      <c r="C33" s="5"/>
      <c r="E33" s="5" t="s">
        <v>21</v>
      </c>
      <c r="F33" s="5"/>
      <c r="G33" s="5"/>
    </row>
  </sheetData>
  <mergeCells count="2">
    <mergeCell ref="A1:G1"/>
    <mergeCell ref="A2:G2"/>
  </mergeCells>
  <pageMargins left="0.63" right="0.23622047244094491" top="0.74803149606299213" bottom="0.74803149606299213" header="0.31496062992125984" footer="0.31496062992125984"/>
  <pageSetup paperSize="5" scale="9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 DESKBOOK</cp:lastModifiedBy>
  <cp:lastPrinted>2021-03-17T00:13:59Z</cp:lastPrinted>
  <dcterms:created xsi:type="dcterms:W3CDTF">2019-03-03T01:28:24Z</dcterms:created>
  <dcterms:modified xsi:type="dcterms:W3CDTF">2021-03-17T00:14:05Z</dcterms:modified>
</cp:coreProperties>
</file>