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K14"/>
  <c r="K13"/>
  <c r="K12"/>
  <c r="K11"/>
  <c r="K10"/>
  <c r="K9"/>
  <c r="K8"/>
  <c r="K7"/>
  <c r="K6"/>
  <c r="K5"/>
  <c r="F15"/>
  <c r="E15"/>
  <c r="I15"/>
  <c r="C15"/>
  <c r="D15"/>
  <c r="G15"/>
  <c r="H15"/>
  <c r="K15" l="1"/>
</calcChain>
</file>

<file path=xl/sharedStrings.xml><?xml version="1.0" encoding="utf-8"?>
<sst xmlns="http://schemas.openxmlformats.org/spreadsheetml/2006/main" count="27" uniqueCount="23">
  <si>
    <t>PMA</t>
  </si>
  <si>
    <t>PMDN</t>
  </si>
  <si>
    <t>TOTAL</t>
  </si>
  <si>
    <t>Sumber : Dinas Penanaman Modal dan Pelayanan Terpadu Satu Pintu Pemprov NTB</t>
  </si>
  <si>
    <t>KOTA MATARAM</t>
  </si>
  <si>
    <t>LOMBOK BARAT</t>
  </si>
  <si>
    <t>LOMBOK TENGAH</t>
  </si>
  <si>
    <t>LOMBOK TIMUR</t>
  </si>
  <si>
    <t>LOMBOK UTARA</t>
  </si>
  <si>
    <t>SUMBAWA BARAT</t>
  </si>
  <si>
    <t>SUMBAWA</t>
  </si>
  <si>
    <t>DOMPU</t>
  </si>
  <si>
    <t>BIMA</t>
  </si>
  <si>
    <t>KOTA BIMA</t>
  </si>
  <si>
    <t>JUMLAH</t>
  </si>
  <si>
    <t>Kabupaten/Kota</t>
  </si>
  <si>
    <t>Perkembangan Realisasi Investasi di Provinsi NTB Menurut Kabupaten/Kota Tahun 2019</t>
  </si>
  <si>
    <t>No.</t>
  </si>
  <si>
    <t>TRIWULAN I</t>
  </si>
  <si>
    <t>TRIWULAN II</t>
  </si>
  <si>
    <t>TRIWULAN III</t>
  </si>
  <si>
    <t>Data Sampai dengan Triwulan IV Tahun 2019</t>
  </si>
  <si>
    <t>TRIWULAN IV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</si>
</sst>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Rp&quot;* #,##0_-;\-&quot;Rp&quot;* #,##0_-;_-&quot;Rp&quot;* &quot;-&quot;_-;_-@_-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vertical="center"/>
    </xf>
    <xf numFmtId="164" fontId="0" fillId="0" borderId="0" xfId="0" applyNumberFormat="1"/>
    <xf numFmtId="165" fontId="2" fillId="0" borderId="0" xfId="1" applyNumberFormat="1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/>
    <xf numFmtId="0" fontId="8" fillId="2" borderId="1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12" xfId="0" applyFont="1" applyFill="1" applyBorder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8" fillId="0" borderId="3" xfId="0" applyFont="1" applyBorder="1"/>
    <xf numFmtId="0" fontId="10" fillId="0" borderId="10" xfId="0" applyFont="1" applyBorder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165" fontId="10" fillId="0" borderId="10" xfId="1" applyNumberFormat="1" applyFont="1" applyBorder="1" applyAlignment="1">
      <alignment vertical="center"/>
    </xf>
    <xf numFmtId="164" fontId="10" fillId="0" borderId="19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8" fillId="2" borderId="6" xfId="0" applyFont="1" applyFill="1" applyBorder="1"/>
    <xf numFmtId="0" fontId="9" fillId="2" borderId="11" xfId="0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G20" sqref="G20:K30"/>
    </sheetView>
  </sheetViews>
  <sheetFormatPr defaultRowHeight="15.75"/>
  <cols>
    <col min="1" max="1" width="5.5703125" customWidth="1"/>
    <col min="2" max="2" width="14.5703125" style="1" customWidth="1"/>
    <col min="3" max="3" width="20.85546875" style="1" customWidth="1"/>
    <col min="4" max="4" width="20.7109375" style="1" customWidth="1"/>
    <col min="5" max="5" width="21.85546875" style="1" customWidth="1"/>
    <col min="6" max="6" width="25.7109375" style="1" customWidth="1"/>
    <col min="7" max="7" width="21.5703125" style="1" customWidth="1"/>
    <col min="8" max="8" width="21.42578125" style="1" customWidth="1"/>
    <col min="9" max="9" width="21.85546875" style="1" customWidth="1"/>
    <col min="10" max="10" width="22.42578125" style="1" customWidth="1"/>
    <col min="11" max="11" width="24.85546875" style="1" customWidth="1"/>
    <col min="12" max="12" width="27.42578125" customWidth="1"/>
  </cols>
  <sheetData>
    <row r="1" spans="1:12" ht="21"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</row>
    <row r="2" spans="1:12" ht="16.5" thickBot="1"/>
    <row r="3" spans="1:12" thickTop="1">
      <c r="A3" s="8" t="s">
        <v>17</v>
      </c>
      <c r="B3" s="9" t="s">
        <v>15</v>
      </c>
      <c r="C3" s="29" t="s">
        <v>0</v>
      </c>
      <c r="D3" s="30"/>
      <c r="E3" s="30"/>
      <c r="F3" s="31"/>
      <c r="G3" s="29" t="s">
        <v>1</v>
      </c>
      <c r="H3" s="30"/>
      <c r="I3" s="30"/>
      <c r="J3" s="31"/>
      <c r="K3" s="10" t="s">
        <v>2</v>
      </c>
    </row>
    <row r="4" spans="1:12" ht="15">
      <c r="A4" s="11"/>
      <c r="B4" s="12"/>
      <c r="C4" s="13" t="s">
        <v>18</v>
      </c>
      <c r="D4" s="13" t="s">
        <v>19</v>
      </c>
      <c r="E4" s="13" t="s">
        <v>20</v>
      </c>
      <c r="F4" s="13" t="s">
        <v>22</v>
      </c>
      <c r="G4" s="14" t="s">
        <v>18</v>
      </c>
      <c r="H4" s="13" t="s">
        <v>19</v>
      </c>
      <c r="I4" s="13" t="s">
        <v>20</v>
      </c>
      <c r="J4" s="13" t="s">
        <v>22</v>
      </c>
      <c r="K4" s="15"/>
    </row>
    <row r="5" spans="1:12" ht="15">
      <c r="A5" s="16">
        <v>1</v>
      </c>
      <c r="B5" s="17" t="s">
        <v>4</v>
      </c>
      <c r="C5" s="18">
        <v>9338858788</v>
      </c>
      <c r="D5" s="18">
        <v>5700000000</v>
      </c>
      <c r="E5" s="18">
        <v>5142684602</v>
      </c>
      <c r="F5" s="18">
        <v>115950959878</v>
      </c>
      <c r="G5" s="18">
        <v>1409343993</v>
      </c>
      <c r="H5" s="18">
        <v>79859858075</v>
      </c>
      <c r="I5" s="19">
        <v>220647419368</v>
      </c>
      <c r="J5" s="20">
        <v>412173125952</v>
      </c>
      <c r="K5" s="21">
        <f>SUM(C5:J5)</f>
        <v>850222250656</v>
      </c>
      <c r="L5" s="3"/>
    </row>
    <row r="6" spans="1:12" ht="15">
      <c r="A6" s="16">
        <v>2</v>
      </c>
      <c r="B6" s="17" t="s">
        <v>5</v>
      </c>
      <c r="C6" s="18">
        <v>14319559110</v>
      </c>
      <c r="D6" s="18">
        <v>42172216136</v>
      </c>
      <c r="E6" s="18">
        <v>433490732094</v>
      </c>
      <c r="F6" s="18">
        <v>37286887304</v>
      </c>
      <c r="G6" s="18">
        <v>488414150853</v>
      </c>
      <c r="H6" s="18">
        <v>340000316417</v>
      </c>
      <c r="I6" s="19">
        <v>458544585899</v>
      </c>
      <c r="J6" s="20">
        <v>390936384144</v>
      </c>
      <c r="K6" s="21">
        <f t="shared" ref="K6:K14" si="0">SUM(C6:J6)</f>
        <v>2205164831957</v>
      </c>
      <c r="L6" s="3"/>
    </row>
    <row r="7" spans="1:12" ht="15">
      <c r="A7" s="16">
        <v>3</v>
      </c>
      <c r="B7" s="17" t="s">
        <v>6</v>
      </c>
      <c r="C7" s="18">
        <v>87464211752</v>
      </c>
      <c r="D7" s="18">
        <v>84654978500</v>
      </c>
      <c r="E7" s="18">
        <v>509403124552</v>
      </c>
      <c r="F7" s="18">
        <v>120230409749</v>
      </c>
      <c r="G7" s="18">
        <v>175000000</v>
      </c>
      <c r="H7" s="18">
        <v>850544355704</v>
      </c>
      <c r="I7" s="19">
        <v>68839086638</v>
      </c>
      <c r="J7" s="20">
        <v>75454819843</v>
      </c>
      <c r="K7" s="21">
        <f t="shared" si="0"/>
        <v>1796765986738</v>
      </c>
      <c r="L7" s="3"/>
    </row>
    <row r="8" spans="1:12" ht="15">
      <c r="A8" s="16">
        <v>4</v>
      </c>
      <c r="B8" s="17" t="s">
        <v>7</v>
      </c>
      <c r="C8" s="18">
        <v>78049739882</v>
      </c>
      <c r="D8" s="18">
        <v>5612748306</v>
      </c>
      <c r="E8" s="18">
        <v>54575874376</v>
      </c>
      <c r="F8" s="18">
        <v>110929745472</v>
      </c>
      <c r="G8" s="18">
        <v>0</v>
      </c>
      <c r="H8" s="18">
        <v>103826009640</v>
      </c>
      <c r="I8" s="19">
        <v>19805352346</v>
      </c>
      <c r="J8" s="20">
        <v>8161825673</v>
      </c>
      <c r="K8" s="21">
        <f t="shared" si="0"/>
        <v>380961295695</v>
      </c>
      <c r="L8" s="3"/>
    </row>
    <row r="9" spans="1:12" ht="15">
      <c r="A9" s="16">
        <v>5</v>
      </c>
      <c r="B9" s="17" t="s">
        <v>8</v>
      </c>
      <c r="C9" s="18">
        <v>76222099587</v>
      </c>
      <c r="D9" s="18">
        <v>69569785961</v>
      </c>
      <c r="E9" s="18">
        <v>149462645676</v>
      </c>
      <c r="F9" s="18">
        <v>101377652718</v>
      </c>
      <c r="G9" s="18">
        <v>1414585303</v>
      </c>
      <c r="H9" s="18">
        <v>11006222097</v>
      </c>
      <c r="I9" s="19">
        <v>36809160994</v>
      </c>
      <c r="J9" s="20">
        <v>112259738044</v>
      </c>
      <c r="K9" s="21">
        <f t="shared" si="0"/>
        <v>558121890380</v>
      </c>
      <c r="L9" s="3"/>
    </row>
    <row r="10" spans="1:12" ht="15">
      <c r="A10" s="16">
        <v>6</v>
      </c>
      <c r="B10" s="17" t="s">
        <v>9</v>
      </c>
      <c r="C10" s="18">
        <v>51983800000</v>
      </c>
      <c r="D10" s="18">
        <v>725976020386</v>
      </c>
      <c r="E10" s="18">
        <v>15176649743</v>
      </c>
      <c r="F10" s="18">
        <v>452680255027</v>
      </c>
      <c r="G10" s="18">
        <v>240719431872</v>
      </c>
      <c r="H10" s="18">
        <v>454272319945</v>
      </c>
      <c r="I10" s="19">
        <v>633759915574</v>
      </c>
      <c r="J10" s="20">
        <v>430975794722</v>
      </c>
      <c r="K10" s="21">
        <f t="shared" si="0"/>
        <v>3005544187269</v>
      </c>
      <c r="L10" s="3"/>
    </row>
    <row r="11" spans="1:12" ht="15">
      <c r="A11" s="16">
        <v>7</v>
      </c>
      <c r="B11" s="17" t="s">
        <v>10</v>
      </c>
      <c r="C11" s="18">
        <v>217630706254</v>
      </c>
      <c r="D11" s="18">
        <v>360267400</v>
      </c>
      <c r="E11" s="18">
        <v>298900728354</v>
      </c>
      <c r="F11" s="18">
        <v>607146000</v>
      </c>
      <c r="G11" s="18">
        <v>9009903332</v>
      </c>
      <c r="H11" s="18">
        <v>12909754202</v>
      </c>
      <c r="I11" s="19">
        <v>28027627278</v>
      </c>
      <c r="J11" s="20">
        <v>36889364122</v>
      </c>
      <c r="K11" s="21">
        <f t="shared" si="0"/>
        <v>604335496942</v>
      </c>
      <c r="L11" s="3"/>
    </row>
    <row r="12" spans="1:12" ht="15">
      <c r="A12" s="16">
        <v>8</v>
      </c>
      <c r="B12" s="17" t="s">
        <v>11</v>
      </c>
      <c r="C12" s="18">
        <v>0</v>
      </c>
      <c r="D12" s="18">
        <v>500000000</v>
      </c>
      <c r="E12" s="18">
        <v>3351000000</v>
      </c>
      <c r="F12" s="18">
        <v>443912925000</v>
      </c>
      <c r="G12" s="18">
        <v>2103411665</v>
      </c>
      <c r="H12" s="18">
        <v>1286400001</v>
      </c>
      <c r="I12" s="19">
        <v>708312504</v>
      </c>
      <c r="J12" s="20">
        <v>330729702</v>
      </c>
      <c r="K12" s="21">
        <f t="shared" si="0"/>
        <v>452192778872</v>
      </c>
      <c r="L12" s="3"/>
    </row>
    <row r="13" spans="1:12" ht="15">
      <c r="A13" s="16">
        <v>9</v>
      </c>
      <c r="B13" s="17" t="s">
        <v>12</v>
      </c>
      <c r="C13" s="18">
        <v>735000000</v>
      </c>
      <c r="D13" s="18">
        <v>735000000</v>
      </c>
      <c r="E13" s="18">
        <v>250000000</v>
      </c>
      <c r="F13" s="18">
        <v>850000000</v>
      </c>
      <c r="G13" s="18">
        <v>0</v>
      </c>
      <c r="H13" s="18">
        <v>0</v>
      </c>
      <c r="I13" s="19">
        <v>0</v>
      </c>
      <c r="J13" s="20">
        <v>0</v>
      </c>
      <c r="K13" s="21">
        <f t="shared" si="0"/>
        <v>2570000000</v>
      </c>
      <c r="L13" s="3"/>
    </row>
    <row r="14" spans="1:12" ht="15">
      <c r="A14" s="16">
        <v>10</v>
      </c>
      <c r="B14" s="17" t="s">
        <v>13</v>
      </c>
      <c r="C14" s="18">
        <v>0</v>
      </c>
      <c r="D14" s="18">
        <v>0</v>
      </c>
      <c r="E14" s="18">
        <v>0</v>
      </c>
      <c r="F14" s="18">
        <v>9506200</v>
      </c>
      <c r="G14" s="18">
        <v>5842436688</v>
      </c>
      <c r="H14" s="18">
        <v>7960441180</v>
      </c>
      <c r="I14" s="19">
        <v>102740417182</v>
      </c>
      <c r="J14" s="20">
        <v>51361396451</v>
      </c>
      <c r="K14" s="21">
        <f t="shared" si="0"/>
        <v>167914197701</v>
      </c>
      <c r="L14" s="3"/>
    </row>
    <row r="15" spans="1:12" thickBot="1">
      <c r="A15" s="22"/>
      <c r="B15" s="23" t="s">
        <v>14</v>
      </c>
      <c r="C15" s="24">
        <f t="shared" ref="C15:K15" si="1">SUM(C5:C14)</f>
        <v>535743975373</v>
      </c>
      <c r="D15" s="24">
        <f t="shared" si="1"/>
        <v>935281016689</v>
      </c>
      <c r="E15" s="24">
        <f>SUM(E5:E14)</f>
        <v>1469753439397</v>
      </c>
      <c r="F15" s="24">
        <f t="shared" si="1"/>
        <v>1383835487348</v>
      </c>
      <c r="G15" s="24">
        <f t="shared" si="1"/>
        <v>749088263706</v>
      </c>
      <c r="H15" s="24">
        <f t="shared" si="1"/>
        <v>1861665677261</v>
      </c>
      <c r="I15" s="25">
        <f>SUM(I5:I14)</f>
        <v>1569881877783</v>
      </c>
      <c r="J15" s="24">
        <f>SUM(J5:J14)</f>
        <v>1518543178653</v>
      </c>
      <c r="K15" s="24">
        <f t="shared" si="1"/>
        <v>10023792916210</v>
      </c>
      <c r="L15" s="3"/>
    </row>
    <row r="16" spans="1:12" ht="16.5" thickTop="1">
      <c r="B16" s="2"/>
      <c r="C16" s="4"/>
      <c r="D16" s="4"/>
      <c r="E16" s="4"/>
      <c r="F16" s="4"/>
      <c r="G16" s="4"/>
      <c r="H16" s="4"/>
      <c r="I16" s="4"/>
      <c r="J16" s="4"/>
    </row>
    <row r="17" spans="2:11">
      <c r="B17" s="5" t="s">
        <v>3</v>
      </c>
    </row>
    <row r="18" spans="2:11">
      <c r="B18" s="6" t="s">
        <v>21</v>
      </c>
    </row>
    <row r="20" spans="2:11">
      <c r="G20" s="26"/>
      <c r="H20" s="26"/>
      <c r="I20" s="26"/>
      <c r="J20" s="26"/>
      <c r="K20" s="26"/>
    </row>
    <row r="22" spans="2:11">
      <c r="G22" s="26"/>
      <c r="H22" s="26"/>
      <c r="I22" s="26"/>
      <c r="J22" s="26"/>
      <c r="K22" s="26"/>
    </row>
    <row r="23" spans="2:11">
      <c r="D23" s="7"/>
      <c r="G23" s="26"/>
      <c r="H23" s="26"/>
      <c r="I23" s="26"/>
      <c r="J23" s="26"/>
      <c r="K23" s="26"/>
    </row>
    <row r="24" spans="2:11">
      <c r="D24" s="7"/>
    </row>
    <row r="25" spans="2:11">
      <c r="D25" s="7"/>
    </row>
    <row r="26" spans="2:11">
      <c r="G26" s="28"/>
      <c r="H26" s="28"/>
      <c r="I26" s="28"/>
      <c r="J26" s="28"/>
      <c r="K26" s="28"/>
    </row>
    <row r="27" spans="2:11">
      <c r="G27" s="26"/>
      <c r="H27" s="26"/>
      <c r="I27" s="26"/>
      <c r="J27" s="26"/>
      <c r="K27" s="26"/>
    </row>
  </sheetData>
  <mergeCells count="8">
    <mergeCell ref="G27:K27"/>
    <mergeCell ref="B1:K1"/>
    <mergeCell ref="G20:K20"/>
    <mergeCell ref="G22:K22"/>
    <mergeCell ref="G23:K23"/>
    <mergeCell ref="G26:K26"/>
    <mergeCell ref="C3:F3"/>
    <mergeCell ref="G3:J3"/>
  </mergeCells>
  <pageMargins left="1" right="0.7" top="0.75" bottom="0.75" header="0.3" footer="0.3"/>
  <pageSetup paperSize="5" scale="65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2020-03-04T20:01:21Z</cp:lastPrinted>
  <dcterms:created xsi:type="dcterms:W3CDTF">2019-03-03T01:49:00Z</dcterms:created>
  <dcterms:modified xsi:type="dcterms:W3CDTF">2020-03-17T20:21:20Z</dcterms:modified>
</cp:coreProperties>
</file>