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O13" i="1"/>
  <c r="O12" i="1"/>
  <c r="O11" i="1"/>
  <c r="O10" i="1"/>
  <c r="O9" i="1"/>
  <c r="O8" i="1"/>
  <c r="O7" i="1"/>
  <c r="O6" i="1"/>
  <c r="O5" i="1"/>
  <c r="O15" i="1" l="1"/>
</calcChain>
</file>

<file path=xl/sharedStrings.xml><?xml version="1.0" encoding="utf-8"?>
<sst xmlns="http://schemas.openxmlformats.org/spreadsheetml/2006/main" count="28" uniqueCount="28">
  <si>
    <t>Kabupaten/Kota</t>
  </si>
  <si>
    <t>Jenis Ternak (Ekor)</t>
  </si>
  <si>
    <t>Jumlah</t>
  </si>
  <si>
    <t>NTB</t>
  </si>
  <si>
    <t>Populasi Ternak Tahun 2021</t>
  </si>
  <si>
    <t xml:space="preserve"> Kota Mataram</t>
  </si>
  <si>
    <t xml:space="preserve"> Lombok Barat</t>
  </si>
  <si>
    <t xml:space="preserve"> Lombok Utara</t>
  </si>
  <si>
    <t xml:space="preserve"> Lombok Tengah</t>
  </si>
  <si>
    <t xml:space="preserve"> Lombok Timur</t>
  </si>
  <si>
    <t xml:space="preserve"> KSB</t>
  </si>
  <si>
    <t xml:space="preserve"> Sumbawa</t>
  </si>
  <si>
    <t xml:space="preserve"> Dompu</t>
  </si>
  <si>
    <t xml:space="preserve"> Bima</t>
  </si>
  <si>
    <t xml:space="preserve"> Kota Bima</t>
  </si>
  <si>
    <t>SAPI</t>
  </si>
  <si>
    <t>KERBAU</t>
  </si>
  <si>
    <t>KUDA</t>
  </si>
  <si>
    <t>BABI</t>
  </si>
  <si>
    <t>DOMBA</t>
  </si>
  <si>
    <t>KAMBING</t>
  </si>
  <si>
    <t>KELINCI</t>
  </si>
  <si>
    <t>BURAS</t>
  </si>
  <si>
    <t>PEDAGING</t>
  </si>
  <si>
    <t>PETELUR</t>
  </si>
  <si>
    <t>MERPATI</t>
  </si>
  <si>
    <t>PUYUH</t>
  </si>
  <si>
    <t>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</si>
</sst>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M21" sqref="M21"/>
    </sheetView>
  </sheetViews>
  <sheetFormatPr defaultRowHeight="15" x14ac:dyDescent="0.25"/>
  <cols>
    <col min="1" max="1" width="18.85546875" customWidth="1"/>
    <col min="2" max="2" width="13.28515625" bestFit="1" customWidth="1"/>
    <col min="3" max="3" width="11.5703125" bestFit="1" customWidth="1"/>
    <col min="4" max="4" width="10.5703125" bestFit="1" customWidth="1"/>
    <col min="5" max="5" width="11.5703125" bestFit="1" customWidth="1"/>
    <col min="6" max="6" width="10.5703125" bestFit="1" customWidth="1"/>
    <col min="7" max="7" width="9.28515625" customWidth="1"/>
    <col min="8" max="8" width="12" customWidth="1"/>
    <col min="9" max="9" width="11.5703125" customWidth="1"/>
    <col min="10" max="10" width="13.5703125" customWidth="1"/>
    <col min="11" max="11" width="11.5703125" bestFit="1" customWidth="1"/>
    <col min="12" max="12" width="10.5703125" bestFit="1" customWidth="1"/>
    <col min="13" max="13" width="11.5703125" bestFit="1" customWidth="1"/>
    <col min="14" max="14" width="9.5703125" bestFit="1" customWidth="1"/>
    <col min="15" max="15" width="14.28515625" bestFit="1" customWidth="1"/>
  </cols>
  <sheetData>
    <row r="1" spans="1:15" ht="23.25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x14ac:dyDescent="0.25">
      <c r="A3" s="6" t="s">
        <v>0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6" t="s">
        <v>2</v>
      </c>
    </row>
    <row r="4" spans="1:15" ht="30" x14ac:dyDescent="0.25">
      <c r="A4" s="7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2" t="s">
        <v>27</v>
      </c>
      <c r="O4" s="7"/>
    </row>
    <row r="5" spans="1:15" x14ac:dyDescent="0.25">
      <c r="A5" s="3" t="s">
        <v>5</v>
      </c>
      <c r="B5" s="4">
        <v>1347</v>
      </c>
      <c r="C5" s="4">
        <v>4</v>
      </c>
      <c r="D5" s="4">
        <v>331</v>
      </c>
      <c r="E5" s="4">
        <v>984</v>
      </c>
      <c r="F5" s="4">
        <v>0</v>
      </c>
      <c r="G5" s="4">
        <v>1473</v>
      </c>
      <c r="H5" s="4">
        <v>131</v>
      </c>
      <c r="I5" s="4">
        <v>49806</v>
      </c>
      <c r="J5" s="4">
        <v>91647</v>
      </c>
      <c r="K5" s="4">
        <v>14870</v>
      </c>
      <c r="L5" s="4">
        <v>9568</v>
      </c>
      <c r="M5" s="4">
        <v>321</v>
      </c>
      <c r="N5" s="4">
        <v>5043</v>
      </c>
      <c r="O5" s="4">
        <f>SUM(B5:N5)</f>
        <v>175525</v>
      </c>
    </row>
    <row r="6" spans="1:15" x14ac:dyDescent="0.25">
      <c r="A6" s="3" t="s">
        <v>6</v>
      </c>
      <c r="B6" s="4">
        <v>126702</v>
      </c>
      <c r="C6" s="4">
        <v>4909</v>
      </c>
      <c r="D6" s="4">
        <v>2341</v>
      </c>
      <c r="E6" s="4">
        <v>45157</v>
      </c>
      <c r="F6" s="4">
        <v>1158</v>
      </c>
      <c r="G6" s="4">
        <v>47548</v>
      </c>
      <c r="H6" s="4">
        <v>668</v>
      </c>
      <c r="I6" s="4">
        <v>1214399</v>
      </c>
      <c r="J6" s="4">
        <v>2040395</v>
      </c>
      <c r="K6" s="4">
        <v>897534</v>
      </c>
      <c r="L6" s="4">
        <v>54474</v>
      </c>
      <c r="M6" s="4">
        <v>3956</v>
      </c>
      <c r="N6" s="4">
        <v>164865</v>
      </c>
      <c r="O6" s="4">
        <f t="shared" ref="O6:O14" si="0">SUM(B6:N6)</f>
        <v>4604106</v>
      </c>
    </row>
    <row r="7" spans="1:15" x14ac:dyDescent="0.25">
      <c r="A7" s="3" t="s">
        <v>7</v>
      </c>
      <c r="B7" s="4">
        <v>95873</v>
      </c>
      <c r="C7" s="4">
        <v>256</v>
      </c>
      <c r="D7" s="4">
        <v>209</v>
      </c>
      <c r="E7" s="4">
        <v>3421</v>
      </c>
      <c r="F7" s="4">
        <v>0</v>
      </c>
      <c r="G7" s="4">
        <v>29202</v>
      </c>
      <c r="H7" s="4">
        <v>31</v>
      </c>
      <c r="I7" s="4">
        <v>132621</v>
      </c>
      <c r="J7" s="4">
        <v>924364</v>
      </c>
      <c r="K7" s="4">
        <v>126827</v>
      </c>
      <c r="L7" s="4">
        <v>17824</v>
      </c>
      <c r="M7" s="4">
        <v>3650</v>
      </c>
      <c r="N7" s="4">
        <v>7882</v>
      </c>
      <c r="O7" s="4">
        <f t="shared" si="0"/>
        <v>1342160</v>
      </c>
    </row>
    <row r="8" spans="1:15" x14ac:dyDescent="0.25">
      <c r="A8" s="3" t="s">
        <v>8</v>
      </c>
      <c r="B8" s="4">
        <v>183656</v>
      </c>
      <c r="C8" s="4">
        <v>22728</v>
      </c>
      <c r="D8" s="4">
        <v>1142</v>
      </c>
      <c r="E8" s="4">
        <v>2199</v>
      </c>
      <c r="F8" s="4">
        <v>325</v>
      </c>
      <c r="G8" s="4">
        <v>114324</v>
      </c>
      <c r="H8" s="4">
        <v>1426</v>
      </c>
      <c r="I8" s="4">
        <v>3693440</v>
      </c>
      <c r="J8" s="4">
        <v>8593576</v>
      </c>
      <c r="K8" s="4">
        <v>860540</v>
      </c>
      <c r="L8" s="4">
        <v>27160</v>
      </c>
      <c r="M8" s="4">
        <v>43650</v>
      </c>
      <c r="N8" s="4">
        <v>313525</v>
      </c>
      <c r="O8" s="4">
        <f t="shared" si="0"/>
        <v>13857691</v>
      </c>
    </row>
    <row r="9" spans="1:15" x14ac:dyDescent="0.25">
      <c r="A9" s="3" t="s">
        <v>9</v>
      </c>
      <c r="B9" s="4">
        <v>157787</v>
      </c>
      <c r="C9" s="4">
        <v>4911</v>
      </c>
      <c r="D9" s="4">
        <v>3630</v>
      </c>
      <c r="E9" s="4">
        <v>0</v>
      </c>
      <c r="F9" s="4">
        <v>9972</v>
      </c>
      <c r="G9" s="4">
        <v>96615</v>
      </c>
      <c r="H9" s="4">
        <v>2161</v>
      </c>
      <c r="I9" s="4">
        <v>1624236</v>
      </c>
      <c r="J9" s="4">
        <v>13956181</v>
      </c>
      <c r="K9" s="4">
        <v>1219652</v>
      </c>
      <c r="L9" s="4">
        <v>89735</v>
      </c>
      <c r="M9" s="4">
        <v>26629</v>
      </c>
      <c r="N9" s="4">
        <v>148605</v>
      </c>
      <c r="O9" s="4">
        <f t="shared" si="0"/>
        <v>17340114</v>
      </c>
    </row>
    <row r="10" spans="1:15" x14ac:dyDescent="0.25">
      <c r="A10" s="3" t="s">
        <v>10</v>
      </c>
      <c r="B10" s="4">
        <v>82445</v>
      </c>
      <c r="C10" s="4">
        <v>16519</v>
      </c>
      <c r="D10" s="4">
        <v>6644</v>
      </c>
      <c r="E10" s="4">
        <v>455</v>
      </c>
      <c r="F10" s="4">
        <v>454</v>
      </c>
      <c r="G10" s="4">
        <v>17938</v>
      </c>
      <c r="H10" s="4">
        <v>0</v>
      </c>
      <c r="I10" s="4">
        <v>101049</v>
      </c>
      <c r="J10" s="4">
        <v>171288</v>
      </c>
      <c r="K10" s="4">
        <v>148680</v>
      </c>
      <c r="L10" s="4">
        <v>651</v>
      </c>
      <c r="M10" s="4">
        <v>232</v>
      </c>
      <c r="N10" s="4">
        <v>6543</v>
      </c>
      <c r="O10" s="4">
        <f t="shared" si="0"/>
        <v>552898</v>
      </c>
    </row>
    <row r="11" spans="1:15" x14ac:dyDescent="0.25">
      <c r="A11" s="3" t="s">
        <v>11</v>
      </c>
      <c r="B11" s="4">
        <v>276031</v>
      </c>
      <c r="C11" s="4">
        <v>30152</v>
      </c>
      <c r="D11" s="4">
        <v>14364</v>
      </c>
      <c r="E11" s="4">
        <v>6213</v>
      </c>
      <c r="F11" s="4">
        <v>798</v>
      </c>
      <c r="G11" s="4">
        <v>30301</v>
      </c>
      <c r="H11" s="4">
        <v>108</v>
      </c>
      <c r="I11" s="4">
        <v>700024</v>
      </c>
      <c r="J11" s="4">
        <v>1043535</v>
      </c>
      <c r="K11" s="4">
        <v>71629</v>
      </c>
      <c r="L11" s="4">
        <v>729</v>
      </c>
      <c r="M11" s="4">
        <v>800</v>
      </c>
      <c r="N11" s="4">
        <v>17446</v>
      </c>
      <c r="O11" s="4">
        <f t="shared" si="0"/>
        <v>2192130</v>
      </c>
    </row>
    <row r="12" spans="1:15" x14ac:dyDescent="0.25">
      <c r="A12" s="3" t="s">
        <v>12</v>
      </c>
      <c r="B12" s="4">
        <v>154521</v>
      </c>
      <c r="C12" s="4">
        <v>29331</v>
      </c>
      <c r="D12" s="4">
        <v>7408</v>
      </c>
      <c r="E12" s="4">
        <v>6252</v>
      </c>
      <c r="F12" s="4">
        <v>518</v>
      </c>
      <c r="G12" s="4">
        <v>104255</v>
      </c>
      <c r="H12" s="4">
        <v>90</v>
      </c>
      <c r="I12" s="4">
        <v>592574</v>
      </c>
      <c r="J12" s="4">
        <v>490204</v>
      </c>
      <c r="K12" s="4">
        <v>79396</v>
      </c>
      <c r="L12" s="4">
        <v>0</v>
      </c>
      <c r="M12" s="4">
        <v>0</v>
      </c>
      <c r="N12" s="4">
        <v>29165</v>
      </c>
      <c r="O12" s="4">
        <f t="shared" si="0"/>
        <v>1493714</v>
      </c>
    </row>
    <row r="13" spans="1:15" x14ac:dyDescent="0.25">
      <c r="A13" s="3" t="s">
        <v>13</v>
      </c>
      <c r="B13" s="4">
        <v>215765</v>
      </c>
      <c r="C13" s="4">
        <v>10700</v>
      </c>
      <c r="D13" s="4">
        <v>4167</v>
      </c>
      <c r="E13" s="4">
        <v>96</v>
      </c>
      <c r="F13" s="4">
        <v>8859</v>
      </c>
      <c r="G13" s="4">
        <v>242212</v>
      </c>
      <c r="H13" s="4">
        <v>314</v>
      </c>
      <c r="I13" s="4">
        <v>723238</v>
      </c>
      <c r="J13" s="4">
        <v>6089971</v>
      </c>
      <c r="K13" s="4">
        <v>5861</v>
      </c>
      <c r="L13" s="4">
        <v>3145</v>
      </c>
      <c r="M13" s="4">
        <v>1824</v>
      </c>
      <c r="N13" s="4">
        <v>36855</v>
      </c>
      <c r="O13" s="4">
        <f t="shared" si="0"/>
        <v>7343007</v>
      </c>
    </row>
    <row r="14" spans="1:15" x14ac:dyDescent="0.25">
      <c r="A14" s="3" t="s">
        <v>14</v>
      </c>
      <c r="B14" s="4">
        <v>26424</v>
      </c>
      <c r="C14" s="4">
        <v>600</v>
      </c>
      <c r="D14" s="4">
        <v>1479</v>
      </c>
      <c r="E14" s="4">
        <v>0</v>
      </c>
      <c r="F14" s="4">
        <v>77</v>
      </c>
      <c r="G14" s="4">
        <v>27582</v>
      </c>
      <c r="H14" s="4">
        <v>85</v>
      </c>
      <c r="I14" s="4">
        <v>369865</v>
      </c>
      <c r="J14" s="4">
        <v>723109</v>
      </c>
      <c r="K14" s="4">
        <v>19234</v>
      </c>
      <c r="L14" s="4">
        <v>159</v>
      </c>
      <c r="M14" s="4">
        <v>0</v>
      </c>
      <c r="N14" s="4">
        <v>48929</v>
      </c>
      <c r="O14" s="4">
        <f t="shared" si="0"/>
        <v>1217543</v>
      </c>
    </row>
    <row r="15" spans="1:15" x14ac:dyDescent="0.25">
      <c r="A15" s="3" t="s">
        <v>3</v>
      </c>
      <c r="B15" s="4">
        <f>SUM(B5:B14)</f>
        <v>1320551</v>
      </c>
      <c r="C15" s="4">
        <f t="shared" ref="C15:O15" si="1">SUM(C5:C14)</f>
        <v>120110</v>
      </c>
      <c r="D15" s="4">
        <f t="shared" si="1"/>
        <v>41715</v>
      </c>
      <c r="E15" s="4">
        <f t="shared" si="1"/>
        <v>64777</v>
      </c>
      <c r="F15" s="4">
        <f t="shared" si="1"/>
        <v>22161</v>
      </c>
      <c r="G15" s="4">
        <f t="shared" si="1"/>
        <v>711450</v>
      </c>
      <c r="H15" s="4">
        <f t="shared" si="1"/>
        <v>5014</v>
      </c>
      <c r="I15" s="4">
        <f t="shared" si="1"/>
        <v>9201252</v>
      </c>
      <c r="J15" s="4">
        <f t="shared" si="1"/>
        <v>34124270</v>
      </c>
      <c r="K15" s="4">
        <f t="shared" si="1"/>
        <v>3444223</v>
      </c>
      <c r="L15" s="4">
        <f t="shared" si="1"/>
        <v>203445</v>
      </c>
      <c r="M15" s="4">
        <f t="shared" si="1"/>
        <v>81062</v>
      </c>
      <c r="N15" s="4">
        <f t="shared" si="1"/>
        <v>778858</v>
      </c>
      <c r="O15" s="4">
        <f t="shared" si="1"/>
        <v>50118888</v>
      </c>
    </row>
    <row r="17" spans="2:14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4">
    <mergeCell ref="A3:A4"/>
    <mergeCell ref="B3:N3"/>
    <mergeCell ref="A1:O1"/>
    <mergeCell ref="O3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2021-06-04T02:03:34Z</dcterms:created>
  <dcterms:modified xsi:type="dcterms:W3CDTF">2022-07-06T01:03:49Z</dcterms:modified>
</cp:coreProperties>
</file>