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RIKANAN DAN KELAUTAN\Portal NTB Satu Data\Produksi Perikanan Budidaya\"/>
    </mc:Choice>
  </mc:AlternateContent>
  <bookViews>
    <workbookView xWindow="0" yWindow="0" windowWidth="13020" windowHeight="80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1" l="1"/>
  <c r="L16" i="1"/>
  <c r="K16" i="1"/>
  <c r="J16" i="1"/>
  <c r="I16" i="1"/>
  <c r="H16" i="1"/>
  <c r="G16" i="1"/>
  <c r="F16" i="1"/>
  <c r="E16" i="1"/>
  <c r="D16" i="1"/>
  <c r="C16" i="1"/>
  <c r="N15" i="1"/>
  <c r="N14" i="1"/>
  <c r="N13" i="1"/>
  <c r="N12" i="1"/>
  <c r="N11" i="1"/>
  <c r="N10" i="1"/>
  <c r="N9" i="1"/>
  <c r="N8" i="1"/>
  <c r="N7" i="1"/>
  <c r="N16" i="1" s="1"/>
  <c r="N6" i="1"/>
</calcChain>
</file>

<file path=xl/sharedStrings.xml><?xml version="1.0" encoding="utf-8"?>
<sst xmlns="http://schemas.openxmlformats.org/spreadsheetml/2006/main" count="30" uniqueCount="29">
  <si>
    <t>PRODUKSI PERIKANAN BUDIDAYA MENURUT JENIS KEGIATAN BUDIDAYA BERDASARKAN KABUPATEN/KOTA TAHUN 2020</t>
  </si>
  <si>
    <t>Satuan : Ton</t>
  </si>
  <si>
    <t>NO</t>
  </si>
  <si>
    <t>KABUPATEN/KOTA</t>
  </si>
  <si>
    <t>PRODUKSI PERIKANAN BUDIDAYA</t>
  </si>
  <si>
    <t>KJA LAUT</t>
  </si>
  <si>
    <t>LAUT LAINNYA</t>
  </si>
  <si>
    <t>RUMPUT LAUT</t>
  </si>
  <si>
    <t>TAMBAK</t>
  </si>
  <si>
    <t>KOLAM</t>
  </si>
  <si>
    <t>KJA TAWAR</t>
  </si>
  <si>
    <t>KARAMBA</t>
  </si>
  <si>
    <t>MINAPADI</t>
  </si>
  <si>
    <t>JUMLAH</t>
  </si>
  <si>
    <t>SEDERHANA</t>
  </si>
  <si>
    <t>SEMI INTENSIF</t>
  </si>
  <si>
    <t>INTENSIF</t>
  </si>
  <si>
    <t>AIR DERAS</t>
  </si>
  <si>
    <t>AIR TENANG</t>
  </si>
  <si>
    <t>LOMBOK BARAT</t>
  </si>
  <si>
    <t>LOMBOK TENGAH</t>
  </si>
  <si>
    <t>LOMBOK TIMUR</t>
  </si>
  <si>
    <t>LOMBOK UTARA</t>
  </si>
  <si>
    <t>KOTA MATARAM</t>
  </si>
  <si>
    <t>SUMBAWA BARAT</t>
  </si>
  <si>
    <t>SUMBAWA</t>
  </si>
  <si>
    <t>DOMPU</t>
  </si>
  <si>
    <t>BIMA</t>
  </si>
  <si>
    <t>KOTA BIMA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</si>
</sst>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1" applyNumberFormat="1" applyFont="1" applyBorder="1"/>
    <xf numFmtId="43" fontId="2" fillId="0" borderId="1" xfId="1" applyNumberFormat="1" applyFont="1" applyBorder="1"/>
    <xf numFmtId="0" fontId="2" fillId="0" borderId="1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>
      <selection activeCell="E20" sqref="E20"/>
    </sheetView>
  </sheetViews>
  <sheetFormatPr defaultRowHeight="15" x14ac:dyDescent="0.25"/>
  <cols>
    <col min="2" max="2" width="17.85546875" bestFit="1" customWidth="1"/>
    <col min="4" max="5" width="14.140625" bestFit="1" customWidth="1"/>
    <col min="6" max="6" width="11.7109375" bestFit="1" customWidth="1"/>
    <col min="7" max="7" width="14" bestFit="1" customWidth="1"/>
    <col min="8" max="8" width="10.5703125" bestFit="1" customWidth="1"/>
    <col min="9" max="9" width="10.140625" bestFit="1" customWidth="1"/>
    <col min="10" max="10" width="12" bestFit="1" customWidth="1"/>
    <col min="11" max="11" width="11.28515625" bestFit="1" customWidth="1"/>
    <col min="12" max="12" width="10.140625" bestFit="1" customWidth="1"/>
    <col min="13" max="13" width="11.7109375" bestFit="1" customWidth="1"/>
    <col min="14" max="14" width="11.5703125" bestFit="1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M2" t="s">
        <v>1</v>
      </c>
    </row>
    <row r="3" spans="1:14" x14ac:dyDescent="0.25">
      <c r="A3" s="2" t="s">
        <v>2</v>
      </c>
      <c r="B3" s="2" t="s">
        <v>3</v>
      </c>
      <c r="C3" s="3" t="s">
        <v>4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4" x14ac:dyDescent="0.25">
      <c r="A4" s="2"/>
      <c r="B4" s="2"/>
      <c r="C4" s="2" t="s">
        <v>5</v>
      </c>
      <c r="D4" s="2" t="s">
        <v>6</v>
      </c>
      <c r="E4" s="2" t="s">
        <v>7</v>
      </c>
      <c r="F4" s="2" t="s">
        <v>8</v>
      </c>
      <c r="G4" s="2"/>
      <c r="H4" s="2"/>
      <c r="I4" s="2" t="s">
        <v>9</v>
      </c>
      <c r="J4" s="2"/>
      <c r="K4" s="2" t="s">
        <v>10</v>
      </c>
      <c r="L4" s="2" t="s">
        <v>11</v>
      </c>
      <c r="M4" s="2" t="s">
        <v>12</v>
      </c>
      <c r="N4" s="6" t="s">
        <v>13</v>
      </c>
    </row>
    <row r="5" spans="1:14" x14ac:dyDescent="0.25">
      <c r="A5" s="2"/>
      <c r="B5" s="2"/>
      <c r="C5" s="2"/>
      <c r="D5" s="2"/>
      <c r="E5" s="2"/>
      <c r="F5" s="7" t="s">
        <v>14</v>
      </c>
      <c r="G5" s="7" t="s">
        <v>15</v>
      </c>
      <c r="H5" s="7" t="s">
        <v>16</v>
      </c>
      <c r="I5" s="7" t="s">
        <v>17</v>
      </c>
      <c r="J5" s="7" t="s">
        <v>18</v>
      </c>
      <c r="K5" s="2"/>
      <c r="L5" s="2"/>
      <c r="M5" s="2"/>
      <c r="N5" s="8"/>
    </row>
    <row r="6" spans="1:14" x14ac:dyDescent="0.25">
      <c r="A6" s="9">
        <v>1</v>
      </c>
      <c r="B6" s="10" t="s">
        <v>19</v>
      </c>
      <c r="C6" s="11">
        <v>4.4109999999999996</v>
      </c>
      <c r="D6" s="11">
        <v>0</v>
      </c>
      <c r="E6" s="11">
        <v>55483.88</v>
      </c>
      <c r="F6" s="11">
        <v>28520.821</v>
      </c>
      <c r="G6" s="11">
        <v>0</v>
      </c>
      <c r="H6" s="11">
        <v>0</v>
      </c>
      <c r="I6" s="11">
        <v>2599.4369999999999</v>
      </c>
      <c r="J6" s="11">
        <v>5562.82</v>
      </c>
      <c r="K6" s="11">
        <v>11.807</v>
      </c>
      <c r="L6" s="11">
        <v>1219.7819999999999</v>
      </c>
      <c r="M6" s="11">
        <v>527.73199999999997</v>
      </c>
      <c r="N6" s="12">
        <f>SUM(C6:M6)</f>
        <v>93930.690000000017</v>
      </c>
    </row>
    <row r="7" spans="1:14" x14ac:dyDescent="0.25">
      <c r="A7" s="9">
        <v>2</v>
      </c>
      <c r="B7" s="10" t="s">
        <v>20</v>
      </c>
      <c r="C7" s="11">
        <v>27.798999999999999</v>
      </c>
      <c r="D7" s="11">
        <v>0</v>
      </c>
      <c r="E7" s="11">
        <v>30208.022000000001</v>
      </c>
      <c r="F7" s="11">
        <v>165.01400000000001</v>
      </c>
      <c r="G7" s="11">
        <v>464.15600000000001</v>
      </c>
      <c r="H7" s="11">
        <v>173.33199999999999</v>
      </c>
      <c r="I7" s="11">
        <v>1520.0730000000001</v>
      </c>
      <c r="J7" s="11">
        <v>9119.6820000000007</v>
      </c>
      <c r="K7" s="11">
        <v>33.162999999999997</v>
      </c>
      <c r="L7" s="11">
        <v>103.151</v>
      </c>
      <c r="M7" s="11">
        <v>606.08900000000006</v>
      </c>
      <c r="N7" s="12">
        <f t="shared" ref="N7:N15" si="0">SUM(C7:M7)</f>
        <v>42420.480999999992</v>
      </c>
    </row>
    <row r="8" spans="1:14" x14ac:dyDescent="0.25">
      <c r="A8" s="9">
        <v>3</v>
      </c>
      <c r="B8" s="10" t="s">
        <v>21</v>
      </c>
      <c r="C8" s="11">
        <v>137.81899999999999</v>
      </c>
      <c r="D8" s="11">
        <v>0</v>
      </c>
      <c r="E8" s="11">
        <v>4324.7550000000001</v>
      </c>
      <c r="F8" s="11">
        <v>169.084</v>
      </c>
      <c r="G8" s="11">
        <v>0</v>
      </c>
      <c r="H8" s="11">
        <v>10261.721</v>
      </c>
      <c r="I8" s="11">
        <v>0</v>
      </c>
      <c r="J8" s="11">
        <v>24803.776999999998</v>
      </c>
      <c r="K8" s="11">
        <v>0</v>
      </c>
      <c r="L8" s="11">
        <v>0</v>
      </c>
      <c r="M8" s="11">
        <v>680.63900000000001</v>
      </c>
      <c r="N8" s="12">
        <f t="shared" si="0"/>
        <v>40377.795000000006</v>
      </c>
    </row>
    <row r="9" spans="1:14" x14ac:dyDescent="0.25">
      <c r="A9" s="9">
        <v>4</v>
      </c>
      <c r="B9" s="10" t="s">
        <v>22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707.79600000000005</v>
      </c>
      <c r="I9" s="11">
        <v>0</v>
      </c>
      <c r="J9" s="11">
        <v>19.391999999999999</v>
      </c>
      <c r="K9" s="11">
        <v>0</v>
      </c>
      <c r="L9" s="11">
        <v>0</v>
      </c>
      <c r="M9" s="11">
        <v>0</v>
      </c>
      <c r="N9" s="12">
        <f t="shared" si="0"/>
        <v>727.1880000000001</v>
      </c>
    </row>
    <row r="10" spans="1:14" x14ac:dyDescent="0.25">
      <c r="A10" s="9">
        <v>5</v>
      </c>
      <c r="B10" s="10" t="s">
        <v>23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349.47500000000002</v>
      </c>
      <c r="J10" s="11">
        <v>500.69</v>
      </c>
      <c r="K10" s="11">
        <v>0</v>
      </c>
      <c r="L10" s="11">
        <v>16.722999999999999</v>
      </c>
      <c r="M10" s="11">
        <v>17.983000000000001</v>
      </c>
      <c r="N10" s="12">
        <f t="shared" si="0"/>
        <v>884.87099999999987</v>
      </c>
    </row>
    <row r="11" spans="1:14" x14ac:dyDescent="0.25">
      <c r="A11" s="9">
        <v>6</v>
      </c>
      <c r="B11" s="10" t="s">
        <v>24</v>
      </c>
      <c r="C11" s="11">
        <v>0</v>
      </c>
      <c r="D11" s="11">
        <v>0</v>
      </c>
      <c r="E11" s="11">
        <v>8411.4830000000002</v>
      </c>
      <c r="F11" s="11">
        <v>7.6150000000000002</v>
      </c>
      <c r="G11" s="11">
        <v>30.1</v>
      </c>
      <c r="H11" s="11">
        <v>1280.3420000000001</v>
      </c>
      <c r="I11" s="11">
        <v>0</v>
      </c>
      <c r="J11" s="11">
        <v>176.75800000000001</v>
      </c>
      <c r="K11" s="11">
        <v>0</v>
      </c>
      <c r="L11" s="11">
        <v>1.7849999999999999</v>
      </c>
      <c r="M11" s="11">
        <v>0</v>
      </c>
      <c r="N11" s="12">
        <f t="shared" si="0"/>
        <v>9908.0830000000005</v>
      </c>
    </row>
    <row r="12" spans="1:14" x14ac:dyDescent="0.25">
      <c r="A12" s="9">
        <v>7</v>
      </c>
      <c r="B12" s="10" t="s">
        <v>25</v>
      </c>
      <c r="C12" s="11">
        <v>449.43599999999998</v>
      </c>
      <c r="D12" s="11">
        <v>39.072000000000003</v>
      </c>
      <c r="E12" s="11">
        <v>465049.04399999999</v>
      </c>
      <c r="F12" s="11">
        <v>21748.226999999999</v>
      </c>
      <c r="G12" s="11">
        <v>21615.432000000001</v>
      </c>
      <c r="H12" s="11">
        <v>86686.395000000004</v>
      </c>
      <c r="I12" s="11">
        <v>0</v>
      </c>
      <c r="J12" s="11">
        <v>1869.576</v>
      </c>
      <c r="K12" s="11">
        <v>127.518</v>
      </c>
      <c r="L12" s="11">
        <v>41.487000000000002</v>
      </c>
      <c r="M12" s="11">
        <v>207.96199999999999</v>
      </c>
      <c r="N12" s="12">
        <f t="shared" si="0"/>
        <v>597834.14900000009</v>
      </c>
    </row>
    <row r="13" spans="1:14" x14ac:dyDescent="0.25">
      <c r="A13" s="9">
        <v>8</v>
      </c>
      <c r="B13" s="10" t="s">
        <v>26</v>
      </c>
      <c r="C13" s="11">
        <v>0</v>
      </c>
      <c r="D13" s="11">
        <v>0</v>
      </c>
      <c r="E13" s="11">
        <v>1836.26</v>
      </c>
      <c r="F13" s="11">
        <v>6482.3379999999997</v>
      </c>
      <c r="G13" s="11">
        <v>163.06</v>
      </c>
      <c r="H13" s="11">
        <v>0</v>
      </c>
      <c r="I13" s="11">
        <v>137.846</v>
      </c>
      <c r="J13" s="11">
        <v>668.07899999999995</v>
      </c>
      <c r="K13" s="11">
        <v>0</v>
      </c>
      <c r="L13" s="11">
        <v>0</v>
      </c>
      <c r="M13" s="11">
        <v>0</v>
      </c>
      <c r="N13" s="12">
        <f t="shared" si="0"/>
        <v>9287.5829999999987</v>
      </c>
    </row>
    <row r="14" spans="1:14" x14ac:dyDescent="0.25">
      <c r="A14" s="9">
        <v>9</v>
      </c>
      <c r="B14" s="10" t="s">
        <v>27</v>
      </c>
      <c r="C14" s="11">
        <v>50.313000000000002</v>
      </c>
      <c r="D14" s="11">
        <v>0</v>
      </c>
      <c r="E14" s="11">
        <v>83575.850000000006</v>
      </c>
      <c r="F14" s="11">
        <v>27126.404999999999</v>
      </c>
      <c r="G14" s="11">
        <v>0</v>
      </c>
      <c r="H14" s="11">
        <v>0</v>
      </c>
      <c r="I14" s="11">
        <v>0</v>
      </c>
      <c r="J14" s="11">
        <v>107.55800000000001</v>
      </c>
      <c r="K14" s="11">
        <v>0</v>
      </c>
      <c r="L14" s="11">
        <v>0</v>
      </c>
      <c r="M14" s="11">
        <v>0</v>
      </c>
      <c r="N14" s="12">
        <f t="shared" si="0"/>
        <v>110860.126</v>
      </c>
    </row>
    <row r="15" spans="1:14" x14ac:dyDescent="0.25">
      <c r="A15" s="9">
        <v>10</v>
      </c>
      <c r="B15" s="10" t="s">
        <v>28</v>
      </c>
      <c r="C15" s="11">
        <v>31.62</v>
      </c>
      <c r="D15" s="11">
        <v>0</v>
      </c>
      <c r="E15" s="11">
        <v>0</v>
      </c>
      <c r="F15" s="11">
        <v>385.2</v>
      </c>
      <c r="G15" s="11">
        <v>0</v>
      </c>
      <c r="H15" s="11">
        <v>0</v>
      </c>
      <c r="I15" s="11">
        <v>0</v>
      </c>
      <c r="J15" s="11">
        <v>368.38</v>
      </c>
      <c r="K15" s="11">
        <v>0</v>
      </c>
      <c r="L15" s="11">
        <v>0.42</v>
      </c>
      <c r="M15" s="11">
        <v>0</v>
      </c>
      <c r="N15" s="12">
        <f t="shared" si="0"/>
        <v>785.62</v>
      </c>
    </row>
    <row r="16" spans="1:14" x14ac:dyDescent="0.25">
      <c r="A16" s="13"/>
      <c r="B16" s="13" t="s">
        <v>13</v>
      </c>
      <c r="C16" s="12">
        <f>SUM(C6:C15)</f>
        <v>701.39799999999991</v>
      </c>
      <c r="D16" s="12">
        <f t="shared" ref="D16:M16" si="1">SUM(D6:D15)</f>
        <v>39.072000000000003</v>
      </c>
      <c r="E16" s="12">
        <f t="shared" si="1"/>
        <v>648889.29399999999</v>
      </c>
      <c r="F16" s="12">
        <f t="shared" si="1"/>
        <v>84604.703999999998</v>
      </c>
      <c r="G16" s="12">
        <f t="shared" si="1"/>
        <v>22272.748000000003</v>
      </c>
      <c r="H16" s="12">
        <f t="shared" si="1"/>
        <v>99109.58600000001</v>
      </c>
      <c r="I16" s="12">
        <f t="shared" si="1"/>
        <v>4606.8310000000001</v>
      </c>
      <c r="J16" s="12">
        <f t="shared" si="1"/>
        <v>43196.711999999992</v>
      </c>
      <c r="K16" s="12">
        <f t="shared" si="1"/>
        <v>172.488</v>
      </c>
      <c r="L16" s="12">
        <f t="shared" si="1"/>
        <v>1383.3480000000002</v>
      </c>
      <c r="M16" s="12">
        <f t="shared" si="1"/>
        <v>2040.405</v>
      </c>
      <c r="N16" s="12">
        <f>SUM(N6:N15)</f>
        <v>907016.58600000013</v>
      </c>
    </row>
  </sheetData>
  <mergeCells count="13">
    <mergeCell ref="L4:L5"/>
    <mergeCell ref="M4:M5"/>
    <mergeCell ref="N4:N5"/>
    <mergeCell ref="A1:N1"/>
    <mergeCell ref="A3:A5"/>
    <mergeCell ref="B3:B5"/>
    <mergeCell ref="C3:N3"/>
    <mergeCell ref="C4:C5"/>
    <mergeCell ref="D4:D5"/>
    <mergeCell ref="E4:E5"/>
    <mergeCell ref="F4:H4"/>
    <mergeCell ref="I4:J4"/>
    <mergeCell ref="K4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2021-06-09T03:04:36Z</dcterms:created>
  <dcterms:modified xsi:type="dcterms:W3CDTF">2021-06-09T03:06:13Z</dcterms:modified>
</cp:coreProperties>
</file>