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isi FD\DATABASE BIDANG EKONOMI\DINAS PERIKANAN DAN KELAUTAN\Portal NTB Satu Data\Produksi Perikanan Tangkap\"/>
    </mc:Choice>
  </mc:AlternateContent>
  <bookViews>
    <workbookView xWindow="0" yWindow="0" windowWidth="28800" windowHeight="1233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1" l="1"/>
  <c r="E7" i="1"/>
  <c r="E8" i="1"/>
  <c r="E9" i="1"/>
  <c r="E10" i="1"/>
  <c r="E11" i="1"/>
  <c r="E12" i="1"/>
  <c r="E13" i="1"/>
  <c r="E14" i="1"/>
  <c r="E5" i="1"/>
  <c r="D15" i="1"/>
  <c r="C15" i="1"/>
  <c r="B15" i="1"/>
  <c r="E15" i="1" s="1"/>
</calcChain>
</file>

<file path=xl/sharedStrings.xml><?xml version="1.0" encoding="utf-8"?>
<sst xmlns="http://schemas.openxmlformats.org/spreadsheetml/2006/main" count="18" uniqueCount="18">
  <si>
    <t>Menurut Kabupaten/Kota Tahun 2020</t>
  </si>
  <si>
    <t>Kabupaten/Kota</t>
  </si>
  <si>
    <t>Udang</t>
  </si>
  <si>
    <t>Lainnya</t>
  </si>
  <si>
    <t>Tangkap Di Laut</t>
  </si>
  <si>
    <t>Lombok Barat</t>
  </si>
  <si>
    <t>Lombok Tengah</t>
  </si>
  <si>
    <t>Lombok Timur</t>
  </si>
  <si>
    <t>Sumbawa</t>
  </si>
  <si>
    <t>Dompu</t>
  </si>
  <si>
    <t>Bima</t>
  </si>
  <si>
    <t>Sumbawa Barat</t>
  </si>
  <si>
    <t>Lombok Utara</t>
  </si>
  <si>
    <t>Kota Mataram</t>
  </si>
  <si>
    <t>Kota Bima</t>
  </si>
  <si>
    <t>Nusa Tenggara Barat</t>
  </si>
  <si>
    <t xml:space="preserve">Produksi Perikanan Tangkap (Ton) di Perairan Umum </t>
  </si>
  <si>
    <t>Ikan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</si>
</sst>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(* #,##0_);_(* \(#,##0\);_(* &quot;-&quot;_);_(@_)"/>
    <numFmt numFmtId="43" formatCode="_(* #,##0.00_);_(* \(#,##0.00\);_(* &quot;-&quot;??_);_(@_)"/>
    <numFmt numFmtId="164" formatCode="_-* #,##0.00_-;\-* #,##0.00_-;_-* &quot;-&quot;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rgb="FF000000"/>
      <name val="Calibri"/>
      <family val="2"/>
    </font>
    <font>
      <sz val="9"/>
      <color rgb="FF404040"/>
      <name val="Calibri"/>
      <family val="2"/>
      <scheme val="minor"/>
    </font>
    <font>
      <sz val="9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8.25"/>
      <color rgb="FF40404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/>
      <top style="thin">
        <color rgb="FF808080"/>
      </top>
      <bottom style="thin">
        <color rgb="FF808080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9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1" fontId="3" fillId="0" borderId="1" xfId="2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quotePrefix="1" applyFont="1" applyBorder="1" applyAlignment="1">
      <alignment vertical="center"/>
    </xf>
    <xf numFmtId="164" fontId="4" fillId="2" borderId="2" xfId="2" applyNumberFormat="1" applyFont="1" applyFill="1" applyBorder="1" applyAlignment="1">
      <alignment horizontal="right" vertical="center" readingOrder="1"/>
    </xf>
    <xf numFmtId="43" fontId="5" fillId="0" borderId="0" xfId="1" applyFont="1"/>
    <xf numFmtId="43" fontId="5" fillId="0" borderId="1" xfId="1" applyFont="1" applyBorder="1" applyAlignment="1">
      <alignment vertical="center" wrapText="1"/>
    </xf>
    <xf numFmtId="4" fontId="6" fillId="0" borderId="1" xfId="0" applyNumberFormat="1" applyFont="1" applyBorder="1"/>
    <xf numFmtId="0" fontId="3" fillId="0" borderId="1" xfId="0" applyFont="1" applyBorder="1" applyAlignment="1">
      <alignment vertical="center"/>
    </xf>
    <xf numFmtId="43" fontId="4" fillId="3" borderId="3" xfId="1" applyFont="1" applyFill="1" applyBorder="1" applyAlignment="1">
      <alignment vertical="center" readingOrder="1"/>
    </xf>
    <xf numFmtId="164" fontId="4" fillId="2" borderId="1" xfId="2" applyNumberFormat="1" applyFont="1" applyFill="1" applyBorder="1" applyAlignment="1">
      <alignment vertical="center" readingOrder="1"/>
    </xf>
    <xf numFmtId="43" fontId="4" fillId="2" borderId="2" xfId="1" applyFont="1" applyFill="1" applyBorder="1" applyAlignment="1">
      <alignment horizontal="right" vertical="center" readingOrder="1"/>
    </xf>
    <xf numFmtId="43" fontId="7" fillId="0" borderId="1" xfId="1" applyFont="1" applyBorder="1" applyAlignment="1">
      <alignment vertical="center" wrapText="1"/>
    </xf>
    <xf numFmtId="0" fontId="3" fillId="0" borderId="0" xfId="0" applyFont="1" applyAlignment="1">
      <alignment vertical="center"/>
    </xf>
    <xf numFmtId="164" fontId="3" fillId="0" borderId="0" xfId="2" applyNumberFormat="1" applyFont="1" applyAlignment="1">
      <alignment vertical="center" wrapText="1"/>
    </xf>
    <xf numFmtId="3" fontId="8" fillId="0" borderId="2" xfId="0" applyNumberFormat="1" applyFont="1" applyFill="1" applyBorder="1" applyAlignment="1">
      <alignment horizontal="right" vertical="center" readingOrder="1"/>
    </xf>
    <xf numFmtId="0" fontId="3" fillId="0" borderId="0" xfId="0" applyFont="1" applyAlignment="1">
      <alignment vertical="center" wrapText="1"/>
    </xf>
  </cellXfs>
  <cellStyles count="3">
    <cellStyle name="Comma" xfId="1" builtinId="3"/>
    <cellStyle name="Comma [0]" xfId="2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tabSelected="1" workbookViewId="0">
      <selection activeCell="F5" sqref="F5"/>
    </sheetView>
  </sheetViews>
  <sheetFormatPr defaultRowHeight="15" x14ac:dyDescent="0.25"/>
  <cols>
    <col min="1" max="1" width="17.42578125" bestFit="1" customWidth="1"/>
    <col min="4" max="5" width="9.5703125" bestFit="1" customWidth="1"/>
  </cols>
  <sheetData>
    <row r="1" spans="1:5" ht="15.75" x14ac:dyDescent="0.25">
      <c r="A1" s="1" t="s">
        <v>16</v>
      </c>
      <c r="B1" s="1"/>
      <c r="C1" s="1"/>
      <c r="D1" s="1"/>
      <c r="E1" s="1"/>
    </row>
    <row r="2" spans="1:5" ht="15.75" x14ac:dyDescent="0.25">
      <c r="A2" s="1" t="s">
        <v>0</v>
      </c>
      <c r="B2" s="1"/>
      <c r="C2" s="1"/>
      <c r="D2" s="1"/>
      <c r="E2" s="1"/>
    </row>
    <row r="4" spans="1:5" ht="24" x14ac:dyDescent="0.25">
      <c r="A4" s="2" t="s">
        <v>1</v>
      </c>
      <c r="B4" s="3" t="s">
        <v>2</v>
      </c>
      <c r="C4" s="4" t="s">
        <v>17</v>
      </c>
      <c r="D4" s="4" t="s">
        <v>3</v>
      </c>
      <c r="E4" s="4" t="s">
        <v>4</v>
      </c>
    </row>
    <row r="5" spans="1:5" x14ac:dyDescent="0.25">
      <c r="A5" s="5" t="s">
        <v>5</v>
      </c>
      <c r="B5" s="6"/>
      <c r="C5" s="7">
        <v>70.655000000000001</v>
      </c>
      <c r="D5" s="9">
        <v>4.4539999999999997</v>
      </c>
      <c r="E5" s="8">
        <f>SUM(B5,C5,D5)</f>
        <v>75.108999999999995</v>
      </c>
    </row>
    <row r="6" spans="1:5" x14ac:dyDescent="0.25">
      <c r="A6" s="10" t="s">
        <v>6</v>
      </c>
      <c r="B6" s="6">
        <v>110.51</v>
      </c>
      <c r="C6" s="11">
        <v>372.09000000000003</v>
      </c>
      <c r="D6" s="9"/>
      <c r="E6" s="8">
        <f t="shared" ref="E6:E15" si="0">SUM(B6,C6,D6)</f>
        <v>482.6</v>
      </c>
    </row>
    <row r="7" spans="1:5" x14ac:dyDescent="0.25">
      <c r="A7" s="10" t="s">
        <v>7</v>
      </c>
      <c r="B7" s="6">
        <v>52.000999999999998</v>
      </c>
      <c r="C7" s="8">
        <v>113.75299999999999</v>
      </c>
      <c r="D7" s="9"/>
      <c r="E7" s="8">
        <f t="shared" si="0"/>
        <v>165.75399999999999</v>
      </c>
    </row>
    <row r="8" spans="1:5" x14ac:dyDescent="0.25">
      <c r="A8" s="10" t="s">
        <v>8</v>
      </c>
      <c r="B8" s="6">
        <v>401.52600000000001</v>
      </c>
      <c r="C8" s="7">
        <v>1823.68</v>
      </c>
      <c r="D8" s="9"/>
      <c r="E8" s="8">
        <f t="shared" si="0"/>
        <v>2225.2060000000001</v>
      </c>
    </row>
    <row r="9" spans="1:5" x14ac:dyDescent="0.25">
      <c r="A9" s="10" t="s">
        <v>9</v>
      </c>
      <c r="B9" s="6"/>
      <c r="C9" s="7"/>
      <c r="D9" s="9"/>
      <c r="E9" s="8">
        <f t="shared" si="0"/>
        <v>0</v>
      </c>
    </row>
    <row r="10" spans="1:5" x14ac:dyDescent="0.25">
      <c r="A10" s="10" t="s">
        <v>10</v>
      </c>
      <c r="B10" s="12"/>
      <c r="C10" s="8"/>
      <c r="D10" s="9"/>
      <c r="E10" s="8">
        <f t="shared" si="0"/>
        <v>0</v>
      </c>
    </row>
    <row r="11" spans="1:5" x14ac:dyDescent="0.25">
      <c r="A11" s="10" t="s">
        <v>11</v>
      </c>
      <c r="B11" s="6"/>
      <c r="C11" s="8">
        <v>669.31899999999996</v>
      </c>
      <c r="D11" s="9"/>
      <c r="E11" s="8">
        <f t="shared" si="0"/>
        <v>669.31899999999996</v>
      </c>
    </row>
    <row r="12" spans="1:5" x14ac:dyDescent="0.25">
      <c r="A12" s="10" t="s">
        <v>12</v>
      </c>
      <c r="B12" s="6"/>
      <c r="C12" s="13"/>
      <c r="D12" s="9"/>
      <c r="E12" s="8">
        <f t="shared" si="0"/>
        <v>0</v>
      </c>
    </row>
    <row r="13" spans="1:5" x14ac:dyDescent="0.25">
      <c r="A13" s="10" t="s">
        <v>13</v>
      </c>
      <c r="B13" s="6"/>
      <c r="C13" s="13"/>
      <c r="D13" s="9"/>
      <c r="E13" s="8">
        <f t="shared" si="0"/>
        <v>0</v>
      </c>
    </row>
    <row r="14" spans="1:5" x14ac:dyDescent="0.25">
      <c r="A14" s="10" t="s">
        <v>14</v>
      </c>
      <c r="B14" s="6"/>
      <c r="C14" s="7"/>
      <c r="D14" s="9"/>
      <c r="E14" s="8">
        <f t="shared" si="0"/>
        <v>0</v>
      </c>
    </row>
    <row r="15" spans="1:5" x14ac:dyDescent="0.25">
      <c r="A15" s="10" t="s">
        <v>15</v>
      </c>
      <c r="B15" s="14">
        <f t="shared" ref="B15:E15" si="1">SUM(B5:B14)</f>
        <v>564.03700000000003</v>
      </c>
      <c r="C15" s="14">
        <f t="shared" si="1"/>
        <v>3049.4969999999998</v>
      </c>
      <c r="D15" s="14">
        <f t="shared" si="1"/>
        <v>4.4539999999999997</v>
      </c>
      <c r="E15" s="8">
        <f t="shared" si="0"/>
        <v>3617.9879999999998</v>
      </c>
    </row>
    <row r="16" spans="1:5" x14ac:dyDescent="0.25">
      <c r="A16" s="15"/>
      <c r="B16" s="16"/>
      <c r="C16" s="17"/>
      <c r="D16" s="18"/>
      <c r="E16" s="18"/>
    </row>
  </sheetData>
  <mergeCells count="2">
    <mergeCell ref="A1:E1"/>
    <mergeCell ref="A2:E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eka cemungut</dc:creator>
  <cp:lastModifiedBy>eka cemungut</cp:lastModifiedBy>
  <dcterms:created xsi:type="dcterms:W3CDTF">2021-06-29T00:39:12Z</dcterms:created>
  <dcterms:modified xsi:type="dcterms:W3CDTF">2021-06-29T00:42:55Z</dcterms:modified>
</cp:coreProperties>
</file>