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New folder\Produktivitas Penumpang dan Kendaraan di Pelabuhan Penyebrangan Kayangan - Pototano\"/>
    </mc:Choice>
  </mc:AlternateContent>
  <xr:revisionPtr revIDLastSave="0" documentId="8_{3AF721DF-755F-4F93-98F5-37C507CA442F}" xr6:coauthVersionLast="47" xr6:coauthVersionMax="47" xr10:uidLastSave="{00000000-0000-0000-0000-000000000000}"/>
  <bookViews>
    <workbookView xWindow="-120" yWindow="-120" windowWidth="20730" windowHeight="11760" xr2:uid="{6C048326-D9B9-498D-9BD9-D39B7501598E}"/>
  </bookViews>
  <sheets>
    <sheet name="KENDARA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</calcChain>
</file>

<file path=xl/sharedStrings.xml><?xml version="1.0" encoding="utf-8"?>
<sst xmlns="http://schemas.openxmlformats.org/spreadsheetml/2006/main" count="32" uniqueCount="32">
  <si>
    <t>- Gol IX</t>
  </si>
  <si>
    <t>- Gol VIII</t>
  </si>
  <si>
    <t>- Gol VII</t>
  </si>
  <si>
    <t>- Gol VI B</t>
  </si>
  <si>
    <t>- Gol VIA</t>
  </si>
  <si>
    <t>- Gol V B</t>
  </si>
  <si>
    <t>- Gol V A</t>
  </si>
  <si>
    <t>- GoL IV B</t>
  </si>
  <si>
    <t>- Gol IVA</t>
  </si>
  <si>
    <t xml:space="preserve">- Gol III </t>
  </si>
  <si>
    <t>- Gol II</t>
  </si>
  <si>
    <t>- GOL I</t>
  </si>
  <si>
    <t>KENDARAAN</t>
  </si>
  <si>
    <t>III</t>
  </si>
  <si>
    <t>DES</t>
  </si>
  <si>
    <t>NOP</t>
  </si>
  <si>
    <t>OKT</t>
  </si>
  <si>
    <t>SEP</t>
  </si>
  <si>
    <t>AGS</t>
  </si>
  <si>
    <t>JUL</t>
  </si>
  <si>
    <t>JUN</t>
  </si>
  <si>
    <t>MEI</t>
  </si>
  <si>
    <t>APR</t>
  </si>
  <si>
    <t>MAR</t>
  </si>
  <si>
    <t>FEB</t>
  </si>
  <si>
    <t>JAN</t>
  </si>
  <si>
    <t xml:space="preserve"> </t>
  </si>
  <si>
    <t>JLH</t>
  </si>
  <si>
    <t>PRODUKSI PER BULAN</t>
  </si>
  <si>
    <t>JENIS KARCIS</t>
  </si>
  <si>
    <t>NO</t>
  </si>
  <si>
    <t>PRODUKSI PELABUHAN KAYANGAN - POTOTANO (GABUNGAN)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</si>
</sst>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409]d\-mmm;@"/>
  </numFmts>
  <fonts count="7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0" xfId="1" applyNumberFormat="1" applyFont="1" applyFill="1" applyBorder="1" applyProtection="1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165" fontId="3" fillId="0" borderId="0" xfId="1" applyNumberFormat="1" applyFont="1" applyFill="1" applyBorder="1" applyProtection="1"/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37" fontId="5" fillId="0" borderId="0" xfId="0" quotePrefix="1" applyNumberFormat="1" applyFont="1"/>
    <xf numFmtId="165" fontId="3" fillId="0" borderId="1" xfId="1" applyNumberFormat="1" applyFont="1" applyFill="1" applyBorder="1" applyProtection="1"/>
    <xf numFmtId="165" fontId="3" fillId="0" borderId="2" xfId="1" applyNumberFormat="1" applyFont="1" applyFill="1" applyBorder="1" applyProtection="1"/>
    <xf numFmtId="37" fontId="3" fillId="0" borderId="2" xfId="0" quotePrefix="1" applyNumberFormat="1" applyFont="1" applyBorder="1"/>
    <xf numFmtId="37" fontId="3" fillId="0" borderId="3" xfId="0" applyNumberFormat="1" applyFont="1" applyBorder="1" applyAlignment="1">
      <alignment horizontal="center"/>
    </xf>
    <xf numFmtId="165" fontId="3" fillId="0" borderId="4" xfId="1" applyNumberFormat="1" applyFont="1" applyFill="1" applyBorder="1" applyProtection="1"/>
    <xf numFmtId="165" fontId="3" fillId="0" borderId="5" xfId="1" applyNumberFormat="1" applyFont="1" applyFill="1" applyBorder="1" applyProtection="1"/>
    <xf numFmtId="37" fontId="3" fillId="0" borderId="5" xfId="0" quotePrefix="1" applyNumberFormat="1" applyFont="1" applyBorder="1"/>
    <xf numFmtId="37" fontId="3" fillId="0" borderId="6" xfId="0" applyNumberFormat="1" applyFont="1" applyBorder="1" applyAlignment="1">
      <alignment horizontal="center"/>
    </xf>
    <xf numFmtId="37" fontId="5" fillId="0" borderId="0" xfId="0" applyNumberFormat="1" applyFont="1"/>
    <xf numFmtId="37" fontId="3" fillId="0" borderId="5" xfId="0" applyNumberFormat="1" applyFont="1" applyBorder="1"/>
    <xf numFmtId="166" fontId="6" fillId="0" borderId="0" xfId="0" applyNumberFormat="1" applyFont="1" applyAlignment="1">
      <alignment horizontal="center"/>
    </xf>
    <xf numFmtId="0" fontId="4" fillId="0" borderId="0" xfId="0" applyFont="1"/>
    <xf numFmtId="37" fontId="5" fillId="0" borderId="5" xfId="0" applyNumberFormat="1" applyFont="1" applyBorder="1"/>
    <xf numFmtId="37" fontId="5" fillId="0" borderId="7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 wrapText="1"/>
    </xf>
    <xf numFmtId="37" fontId="5" fillId="0" borderId="9" xfId="0" applyNumberFormat="1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 horizontal="center" vertical="center" wrapText="1"/>
    </xf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3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 vertical="center" wrapText="1"/>
    </xf>
    <xf numFmtId="37" fontId="5" fillId="0" borderId="1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2ABE-22F9-4460-893C-6D29B6E188EB}">
  <dimension ref="B1:AE19"/>
  <sheetViews>
    <sheetView showGridLines="0" tabSelected="1" zoomScaleNormal="100" zoomScaleSheetLayoutView="75" workbookViewId="0">
      <selection activeCell="H15" sqref="H15"/>
    </sheetView>
  </sheetViews>
  <sheetFormatPr defaultRowHeight="12.75" x14ac:dyDescent="0.2"/>
  <cols>
    <col min="1" max="1" width="3.42578125" customWidth="1"/>
    <col min="2" max="2" width="7.42578125" customWidth="1"/>
    <col min="3" max="3" width="15.28515625" bestFit="1" customWidth="1"/>
    <col min="4" max="15" width="7.7109375" bestFit="1" customWidth="1"/>
    <col min="16" max="16" width="8.7109375" bestFit="1" customWidth="1"/>
    <col min="17" max="17" width="9.28515625" bestFit="1" customWidth="1"/>
    <col min="18" max="18" width="11.140625" customWidth="1"/>
    <col min="19" max="22" width="10.140625" bestFit="1" customWidth="1"/>
    <col min="23" max="25" width="11.7109375" bestFit="1" customWidth="1"/>
    <col min="26" max="30" width="10.140625" bestFit="1" customWidth="1"/>
    <col min="31" max="31" width="12.7109375" bestFit="1" customWidth="1"/>
  </cols>
  <sheetData>
    <row r="1" spans="2:31" ht="16.5" thickBot="1" x14ac:dyDescent="0.3">
      <c r="B1" s="18" t="s">
        <v>31</v>
      </c>
    </row>
    <row r="2" spans="2:31" ht="15.75" x14ac:dyDescent="0.25">
      <c r="B2" s="32" t="s">
        <v>30</v>
      </c>
      <c r="C2" s="31" t="s">
        <v>29</v>
      </c>
      <c r="D2" s="30" t="s">
        <v>28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7" t="s">
        <v>27</v>
      </c>
    </row>
    <row r="3" spans="2:31" ht="13.5" customHeight="1" thickBot="1" x14ac:dyDescent="0.25">
      <c r="B3" s="26"/>
      <c r="C3" s="25" t="s">
        <v>26</v>
      </c>
      <c r="D3" s="24" t="s">
        <v>25</v>
      </c>
      <c r="E3" s="24" t="s">
        <v>24</v>
      </c>
      <c r="F3" s="24" t="s">
        <v>23</v>
      </c>
      <c r="G3" s="24" t="s">
        <v>22</v>
      </c>
      <c r="H3" s="24" t="s">
        <v>21</v>
      </c>
      <c r="I3" s="24" t="s">
        <v>20</v>
      </c>
      <c r="J3" s="24" t="s">
        <v>19</v>
      </c>
      <c r="K3" s="24" t="s">
        <v>18</v>
      </c>
      <c r="L3" s="24" t="s">
        <v>17</v>
      </c>
      <c r="M3" s="24" t="s">
        <v>16</v>
      </c>
      <c r="N3" s="24" t="s">
        <v>15</v>
      </c>
      <c r="O3" s="24" t="s">
        <v>14</v>
      </c>
      <c r="P3" s="23"/>
    </row>
    <row r="4" spans="2:31" ht="15.75" x14ac:dyDescent="0.25">
      <c r="B4" s="17" t="s">
        <v>13</v>
      </c>
      <c r="C4" s="22" t="s">
        <v>12</v>
      </c>
      <c r="D4" s="15"/>
      <c r="E4" s="15"/>
      <c r="F4" s="15"/>
      <c r="G4" s="15"/>
      <c r="H4" s="15"/>
      <c r="I4" s="15"/>
      <c r="J4" s="15"/>
      <c r="K4" s="15"/>
      <c r="L4" s="19"/>
      <c r="M4" s="15"/>
      <c r="N4" s="15"/>
      <c r="O4" s="15"/>
      <c r="P4" s="14"/>
      <c r="R4" s="21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5.75" x14ac:dyDescent="0.25">
      <c r="B5" s="17"/>
      <c r="C5" s="19" t="s">
        <v>11</v>
      </c>
      <c r="D5" s="15">
        <v>4</v>
      </c>
      <c r="E5" s="15">
        <v>24</v>
      </c>
      <c r="F5" s="15">
        <v>20</v>
      </c>
      <c r="G5" s="15">
        <v>27</v>
      </c>
      <c r="H5" s="15">
        <v>18</v>
      </c>
      <c r="I5" s="15">
        <v>16</v>
      </c>
      <c r="J5" s="15">
        <v>133</v>
      </c>
      <c r="K5" s="15">
        <v>9</v>
      </c>
      <c r="L5" s="15">
        <v>8</v>
      </c>
      <c r="M5" s="15">
        <v>17</v>
      </c>
      <c r="N5" s="15">
        <v>3</v>
      </c>
      <c r="O5" s="15">
        <v>61</v>
      </c>
      <c r="P5" s="14">
        <f>SUM(D5:O5)</f>
        <v>340</v>
      </c>
      <c r="Q5" s="8"/>
      <c r="R5" s="1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</row>
    <row r="6" spans="2:31" ht="15.75" x14ac:dyDescent="0.25">
      <c r="B6" s="17"/>
      <c r="C6" s="16" t="s">
        <v>10</v>
      </c>
      <c r="D6" s="15">
        <v>21647</v>
      </c>
      <c r="E6" s="15">
        <v>23425</v>
      </c>
      <c r="F6" s="15">
        <v>21844</v>
      </c>
      <c r="G6" s="15">
        <v>22406</v>
      </c>
      <c r="H6" s="15">
        <v>22122</v>
      </c>
      <c r="I6" s="15">
        <v>45279</v>
      </c>
      <c r="J6" s="15">
        <v>26530</v>
      </c>
      <c r="K6" s="15">
        <v>20859</v>
      </c>
      <c r="L6" s="15">
        <v>20024</v>
      </c>
      <c r="M6" s="15">
        <v>20272</v>
      </c>
      <c r="N6" s="15">
        <v>20564</v>
      </c>
      <c r="O6" s="15">
        <v>22993</v>
      </c>
      <c r="P6" s="14">
        <f>SUM(D6:O6)</f>
        <v>287965</v>
      </c>
      <c r="Q6" s="8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"/>
    </row>
    <row r="7" spans="2:31" ht="15.75" x14ac:dyDescent="0.25">
      <c r="B7" s="17"/>
      <c r="C7" s="16" t="s">
        <v>9</v>
      </c>
      <c r="D7" s="15">
        <v>95</v>
      </c>
      <c r="E7" s="15">
        <v>87</v>
      </c>
      <c r="F7" s="15">
        <v>84</v>
      </c>
      <c r="G7" s="15">
        <v>180</v>
      </c>
      <c r="H7" s="15">
        <v>131</v>
      </c>
      <c r="I7" s="15">
        <v>119</v>
      </c>
      <c r="J7" s="15">
        <v>141</v>
      </c>
      <c r="K7" s="15">
        <v>97</v>
      </c>
      <c r="L7" s="15">
        <v>82</v>
      </c>
      <c r="M7" s="15">
        <v>130</v>
      </c>
      <c r="N7" s="15">
        <v>150</v>
      </c>
      <c r="O7" s="15">
        <v>209</v>
      </c>
      <c r="P7" s="14">
        <f>SUM(D7:O7)</f>
        <v>1505</v>
      </c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</row>
    <row r="8" spans="2:31" ht="15.75" x14ac:dyDescent="0.25">
      <c r="B8" s="17"/>
      <c r="C8" s="16" t="s">
        <v>8</v>
      </c>
      <c r="D8" s="15">
        <v>9307</v>
      </c>
      <c r="E8" s="15">
        <v>7731</v>
      </c>
      <c r="F8" s="15">
        <v>8857</v>
      </c>
      <c r="G8" s="15">
        <v>9872</v>
      </c>
      <c r="H8" s="15">
        <v>8777</v>
      </c>
      <c r="I8" s="15">
        <v>14291</v>
      </c>
      <c r="J8" s="15">
        <v>11245</v>
      </c>
      <c r="K8" s="15">
        <v>5329</v>
      </c>
      <c r="L8" s="15">
        <v>7079</v>
      </c>
      <c r="M8" s="15">
        <v>7710</v>
      </c>
      <c r="N8" s="15">
        <v>8520</v>
      </c>
      <c r="O8" s="15">
        <v>11144</v>
      </c>
      <c r="P8" s="14">
        <f>SUM(D8:O8)</f>
        <v>109862</v>
      </c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"/>
    </row>
    <row r="9" spans="2:31" ht="15.75" x14ac:dyDescent="0.25">
      <c r="B9" s="17"/>
      <c r="C9" s="16" t="s">
        <v>7</v>
      </c>
      <c r="D9" s="15">
        <v>3931</v>
      </c>
      <c r="E9" s="15">
        <v>3937</v>
      </c>
      <c r="F9" s="15">
        <v>4950</v>
      </c>
      <c r="G9" s="15">
        <v>4089</v>
      </c>
      <c r="H9" s="15">
        <v>4329</v>
      </c>
      <c r="I9" s="15">
        <v>4347</v>
      </c>
      <c r="J9" s="15">
        <v>4422</v>
      </c>
      <c r="K9" s="15">
        <v>3338</v>
      </c>
      <c r="L9" s="15">
        <v>3717</v>
      </c>
      <c r="M9" s="15">
        <v>3917</v>
      </c>
      <c r="N9" s="15">
        <v>4243</v>
      </c>
      <c r="O9" s="15">
        <v>4397</v>
      </c>
      <c r="P9" s="14">
        <f>SUM(D9:O9)</f>
        <v>49617</v>
      </c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</row>
    <row r="10" spans="2:31" ht="15.75" x14ac:dyDescent="0.25">
      <c r="B10" s="17"/>
      <c r="C10" s="16" t="s">
        <v>6</v>
      </c>
      <c r="D10" s="15">
        <v>1752</v>
      </c>
      <c r="E10" s="15">
        <v>1555</v>
      </c>
      <c r="F10" s="15">
        <v>1787</v>
      </c>
      <c r="G10" s="15">
        <v>1944</v>
      </c>
      <c r="H10" s="15">
        <v>1916</v>
      </c>
      <c r="I10" s="15">
        <v>2116</v>
      </c>
      <c r="J10" s="15">
        <v>2100</v>
      </c>
      <c r="K10" s="15">
        <v>1409</v>
      </c>
      <c r="L10" s="15">
        <v>1528</v>
      </c>
      <c r="M10" s="15">
        <v>1530</v>
      </c>
      <c r="N10" s="15">
        <v>1540</v>
      </c>
      <c r="O10" s="15">
        <v>1684</v>
      </c>
      <c r="P10" s="14">
        <f>SUM(D10:O10)</f>
        <v>20861</v>
      </c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</row>
    <row r="11" spans="2:31" ht="15.75" x14ac:dyDescent="0.25">
      <c r="B11" s="17"/>
      <c r="C11" s="16" t="s">
        <v>5</v>
      </c>
      <c r="D11" s="15">
        <v>5808</v>
      </c>
      <c r="E11" s="15">
        <v>5960</v>
      </c>
      <c r="F11" s="15">
        <v>6967</v>
      </c>
      <c r="G11" s="15">
        <v>9235</v>
      </c>
      <c r="H11" s="15">
        <v>10968</v>
      </c>
      <c r="I11" s="15">
        <v>7620</v>
      </c>
      <c r="J11" s="15">
        <v>9075</v>
      </c>
      <c r="K11" s="15">
        <v>7296</v>
      </c>
      <c r="L11" s="15">
        <v>8541</v>
      </c>
      <c r="M11" s="15">
        <v>9248</v>
      </c>
      <c r="N11" s="15">
        <v>8198</v>
      </c>
      <c r="O11" s="15">
        <v>7297</v>
      </c>
      <c r="P11" s="14">
        <f>SUM(D11:O11)</f>
        <v>96213</v>
      </c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</row>
    <row r="12" spans="2:31" ht="15.75" x14ac:dyDescent="0.25">
      <c r="B12" s="17"/>
      <c r="C12" s="16" t="s">
        <v>4</v>
      </c>
      <c r="D12" s="15">
        <v>804</v>
      </c>
      <c r="E12" s="15">
        <v>638</v>
      </c>
      <c r="F12" s="15">
        <v>685</v>
      </c>
      <c r="G12" s="15">
        <v>733</v>
      </c>
      <c r="H12" s="15">
        <v>809</v>
      </c>
      <c r="I12" s="15">
        <v>1335</v>
      </c>
      <c r="J12" s="15">
        <v>1192</v>
      </c>
      <c r="K12" s="15">
        <v>795</v>
      </c>
      <c r="L12" s="15">
        <v>828</v>
      </c>
      <c r="M12" s="15">
        <v>710</v>
      </c>
      <c r="N12" s="15">
        <v>815</v>
      </c>
      <c r="O12" s="15">
        <v>878</v>
      </c>
      <c r="P12" s="14">
        <f>SUM(D12:O12)</f>
        <v>10222</v>
      </c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</row>
    <row r="13" spans="2:31" ht="15.75" x14ac:dyDescent="0.25">
      <c r="B13" s="17"/>
      <c r="C13" s="16" t="s">
        <v>3</v>
      </c>
      <c r="D13" s="15">
        <v>2381</v>
      </c>
      <c r="E13" s="15">
        <v>2094</v>
      </c>
      <c r="F13" s="15">
        <v>2752</v>
      </c>
      <c r="G13" s="15">
        <v>3534</v>
      </c>
      <c r="H13" s="15">
        <v>4453</v>
      </c>
      <c r="I13" s="15">
        <v>2407</v>
      </c>
      <c r="J13" s="15">
        <v>3842</v>
      </c>
      <c r="K13" s="15">
        <v>2911</v>
      </c>
      <c r="L13" s="15">
        <v>3080</v>
      </c>
      <c r="M13" s="15">
        <v>3124</v>
      </c>
      <c r="N13" s="15">
        <v>2981</v>
      </c>
      <c r="O13" s="15">
        <v>2814</v>
      </c>
      <c r="P13" s="14">
        <f>SUM(D13:O13)</f>
        <v>36373</v>
      </c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</row>
    <row r="14" spans="2:31" ht="15.75" x14ac:dyDescent="0.25">
      <c r="B14" s="17"/>
      <c r="C14" s="16" t="s">
        <v>2</v>
      </c>
      <c r="D14" s="15">
        <v>210</v>
      </c>
      <c r="E14" s="15">
        <v>220</v>
      </c>
      <c r="F14" s="15">
        <v>296</v>
      </c>
      <c r="G14" s="15">
        <v>380</v>
      </c>
      <c r="H14" s="15">
        <v>539</v>
      </c>
      <c r="I14" s="15">
        <v>324</v>
      </c>
      <c r="J14" s="15">
        <v>455</v>
      </c>
      <c r="K14" s="15">
        <v>393</v>
      </c>
      <c r="L14" s="15">
        <v>428</v>
      </c>
      <c r="M14" s="15">
        <v>530</v>
      </c>
      <c r="N14" s="15">
        <v>374</v>
      </c>
      <c r="O14" s="15">
        <v>446</v>
      </c>
      <c r="P14" s="14">
        <f>SUM(D14:O14)</f>
        <v>4595</v>
      </c>
      <c r="Q14" s="8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</row>
    <row r="15" spans="2:31" ht="15.75" x14ac:dyDescent="0.25">
      <c r="B15" s="17"/>
      <c r="C15" s="16" t="s">
        <v>1</v>
      </c>
      <c r="D15" s="15">
        <v>17</v>
      </c>
      <c r="E15" s="15">
        <v>18</v>
      </c>
      <c r="F15" s="15">
        <v>9</v>
      </c>
      <c r="G15" s="15">
        <v>41</v>
      </c>
      <c r="H15" s="15">
        <v>28</v>
      </c>
      <c r="I15" s="15">
        <v>10</v>
      </c>
      <c r="J15" s="15">
        <v>17</v>
      </c>
      <c r="K15" s="15">
        <v>13</v>
      </c>
      <c r="L15" s="15">
        <v>19</v>
      </c>
      <c r="M15" s="15">
        <v>19</v>
      </c>
      <c r="N15" s="15">
        <v>12</v>
      </c>
      <c r="O15" s="15">
        <v>10</v>
      </c>
      <c r="P15" s="14">
        <f>SUM(D15:O15)</f>
        <v>213</v>
      </c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</row>
    <row r="16" spans="2:31" ht="16.5" thickBot="1" x14ac:dyDescent="0.3">
      <c r="B16" s="13"/>
      <c r="C16" s="12" t="s">
        <v>0</v>
      </c>
      <c r="D16" s="11">
        <v>16</v>
      </c>
      <c r="E16" s="11">
        <v>20</v>
      </c>
      <c r="F16" s="11">
        <v>16</v>
      </c>
      <c r="G16" s="11">
        <v>31</v>
      </c>
      <c r="H16" s="11">
        <v>20</v>
      </c>
      <c r="I16" s="11">
        <v>18</v>
      </c>
      <c r="J16" s="11">
        <v>22</v>
      </c>
      <c r="K16" s="11">
        <v>17</v>
      </c>
      <c r="L16" s="11">
        <v>26</v>
      </c>
      <c r="M16" s="11">
        <v>38</v>
      </c>
      <c r="N16" s="11">
        <v>26</v>
      </c>
      <c r="O16" s="11">
        <v>18</v>
      </c>
      <c r="P16" s="10">
        <f>SUM(D16:O16)</f>
        <v>268</v>
      </c>
      <c r="Q16" s="8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</row>
    <row r="17" spans="2:16" ht="15.75" x14ac:dyDescent="0.25">
      <c r="B17" s="6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5" x14ac:dyDescent="0.2">
      <c r="B18" s="3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5" x14ac:dyDescent="0.2">
      <c r="B19" s="3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</sheetData>
  <mergeCells count="4">
    <mergeCell ref="P2:P3"/>
    <mergeCell ref="D2:O2"/>
    <mergeCell ref="B2:B3"/>
    <mergeCell ref="C2:C3"/>
  </mergeCells>
  <pageMargins left="0" right="0" top="0.5" bottom="0.25" header="0.5" footer="0.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KENDARAAN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2021-07-16T01:06:39Z</dcterms:created>
  <dcterms:modified xsi:type="dcterms:W3CDTF">2021-07-16T01:07:23Z</dcterms:modified>
</cp:coreProperties>
</file>