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0. 2022\NTB SATU DATA\NTB SATU DATA 2022\Data yang di Entry 2022\Produktivitas Penumpang dan Kendaraan Kayangan - Pototano\"/>
    </mc:Choice>
  </mc:AlternateContent>
  <xr:revisionPtr revIDLastSave="0" documentId="13_ncr:1_{EB449484-2D5B-4533-A0A1-4132D3690387}" xr6:coauthVersionLast="47" xr6:coauthVersionMax="47" xr10:uidLastSave="{00000000-0000-0000-0000-000000000000}"/>
  <bookViews>
    <workbookView xWindow="-120" yWindow="-120" windowWidth="20730" windowHeight="11760" xr2:uid="{AA041171-9649-4CC4-9437-04AD99D27BB1}"/>
  </bookViews>
  <sheets>
    <sheet name="Sheet1" sheetId="1" r:id="rId1"/>
  </sheets>
  <definedNames>
    <definedName name="_xlnm.Print_Area" localSheetId="0">Sheet1!$A$1:$O$14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L14" i="1"/>
  <c r="M14" i="1"/>
  <c r="N14" i="1"/>
  <c r="C14" i="1"/>
  <c r="O10" i="1"/>
  <c r="O6" i="1"/>
  <c r="O2" i="1"/>
  <c r="O3" i="1"/>
  <c r="O4" i="1"/>
  <c r="O5" i="1"/>
  <c r="O7" i="1"/>
  <c r="O8" i="1"/>
  <c r="O9" i="1"/>
  <c r="O11" i="1"/>
  <c r="O12" i="1"/>
  <c r="O13" i="1"/>
  <c r="O14" i="1" l="1"/>
</calcChain>
</file>

<file path=xl/sharedStrings.xml><?xml version="1.0" encoding="utf-8"?>
<sst xmlns="http://schemas.openxmlformats.org/spreadsheetml/2006/main" count="27" uniqueCount="27">
  <si>
    <t>NO</t>
  </si>
  <si>
    <t>JENIS KENDARAAN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</si>
  <si>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</si>
  <si>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</si>
  <si>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</si>
  <si>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</si>
  <si>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</si>
  <si>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</si>
  <si>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</si>
  <si>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</si>
  <si>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</si>
  <si>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</si>
  <si>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</si>
  <si>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</si>
  <si>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Kendaraan Gol. I</t>
  </si>
  <si>
    <t>Kendaraan Gol. II</t>
  </si>
  <si>
    <t>Kendaraan Gol. III</t>
  </si>
  <si>
    <t>Kendaraan Gol. VII</t>
  </si>
  <si>
    <t>Kendaraan Gol. VIII</t>
  </si>
  <si>
    <t>Kendaraan Gol. IX</t>
  </si>
  <si>
    <t>Kendaraan Gol. IV Pnp</t>
  </si>
  <si>
    <t>Kendaraan Gol. IV Brg</t>
  </si>
  <si>
    <t>Kendaraan Gol. V Pnp</t>
  </si>
  <si>
    <t>Kendaraan Gol. VI Pnp</t>
  </si>
  <si>
    <t>Kendaraan Gol. V Brg</t>
  </si>
  <si>
    <t>Kendaraan Gol. VI Brg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</si>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</sst>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EE203-7815-4C45-97C4-71CE2F59D0C8}">
  <dimension ref="A1:O14"/>
  <sheetViews>
    <sheetView tabSelected="1" view="pageBreakPreview" zoomScaleNormal="100" zoomScaleSheetLayoutView="100" workbookViewId="0">
      <selection activeCell="M18" sqref="M18"/>
    </sheetView>
  </sheetViews>
  <sheetFormatPr defaultRowHeight="15" x14ac:dyDescent="0.25"/>
  <cols>
    <col min="1" max="1" width="9.140625" style="1"/>
    <col min="2" max="2" width="22.5703125" customWidth="1"/>
    <col min="3" max="3" width="11.140625" style="1" customWidth="1"/>
    <col min="4" max="4" width="12.140625" style="1" customWidth="1"/>
    <col min="5" max="5" width="11.140625" style="1" customWidth="1"/>
    <col min="6" max="6" width="10.7109375" style="1" customWidth="1"/>
    <col min="7" max="7" width="10.5703125" style="1" customWidth="1"/>
    <col min="8" max="8" width="11.28515625" style="1" customWidth="1"/>
    <col min="9" max="9" width="10.5703125" style="1" customWidth="1"/>
    <col min="10" max="10" width="11.5703125" style="1" customWidth="1"/>
    <col min="11" max="11" width="13.42578125" style="1" customWidth="1"/>
    <col min="12" max="12" width="13.28515625" style="1" customWidth="1"/>
    <col min="13" max="13" width="13.7109375" style="1" customWidth="1"/>
    <col min="14" max="15" width="11.7109375" style="1" customWidth="1"/>
  </cols>
  <sheetData>
    <row r="1" spans="1:1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5" x14ac:dyDescent="0.25">
      <c r="A2" s="1">
        <v>1</v>
      </c>
      <c r="B2" t="s">
        <v>14</v>
      </c>
      <c r="C2" s="1">
        <v>18</v>
      </c>
      <c r="D2" s="1">
        <v>1</v>
      </c>
      <c r="E2" s="1">
        <v>4</v>
      </c>
      <c r="F2" s="1">
        <v>28</v>
      </c>
      <c r="G2" s="1">
        <v>41</v>
      </c>
      <c r="H2" s="1">
        <v>16</v>
      </c>
      <c r="I2" s="1">
        <v>4</v>
      </c>
      <c r="J2" s="1">
        <v>23</v>
      </c>
      <c r="K2" s="1">
        <v>45</v>
      </c>
      <c r="L2" s="1">
        <v>7</v>
      </c>
      <c r="M2" s="1">
        <v>13</v>
      </c>
      <c r="N2" s="1">
        <v>10</v>
      </c>
      <c r="O2" s="1">
        <f>SUM(C2:N2)</f>
        <v>210</v>
      </c>
    </row>
    <row r="3" spans="1:15" x14ac:dyDescent="0.25">
      <c r="A3" s="1">
        <v>2</v>
      </c>
      <c r="B3" t="s">
        <v>15</v>
      </c>
      <c r="C3" s="1">
        <v>21705</v>
      </c>
      <c r="D3" s="1">
        <v>18822</v>
      </c>
      <c r="E3" s="1">
        <v>22437</v>
      </c>
      <c r="F3" s="1">
        <v>25911</v>
      </c>
      <c r="G3" s="1">
        <v>43267</v>
      </c>
      <c r="H3" s="1">
        <v>37132</v>
      </c>
      <c r="I3" s="1">
        <v>33541</v>
      </c>
      <c r="J3" s="1">
        <v>24638</v>
      </c>
      <c r="K3" s="1">
        <v>23728</v>
      </c>
      <c r="L3" s="1">
        <v>21541</v>
      </c>
      <c r="M3" s="1">
        <v>18781</v>
      </c>
      <c r="N3" s="1">
        <v>22982</v>
      </c>
      <c r="O3" s="1">
        <f t="shared" ref="O3:O13" si="0">SUM(C3:N3)</f>
        <v>314485</v>
      </c>
    </row>
    <row r="4" spans="1:15" x14ac:dyDescent="0.25">
      <c r="A4" s="1">
        <v>3</v>
      </c>
      <c r="B4" t="s">
        <v>16</v>
      </c>
      <c r="C4" s="1">
        <v>267</v>
      </c>
      <c r="D4" s="1">
        <v>244</v>
      </c>
      <c r="E4" s="1">
        <v>337</v>
      </c>
      <c r="F4" s="1">
        <v>215</v>
      </c>
      <c r="G4" s="1">
        <v>315</v>
      </c>
      <c r="H4" s="1">
        <v>536</v>
      </c>
      <c r="I4" s="1">
        <v>282</v>
      </c>
      <c r="J4" s="1">
        <v>312</v>
      </c>
      <c r="K4" s="1">
        <v>240</v>
      </c>
      <c r="L4" s="1">
        <v>329</v>
      </c>
      <c r="M4" s="1">
        <v>245</v>
      </c>
      <c r="N4" s="1">
        <v>276</v>
      </c>
      <c r="O4" s="1">
        <f t="shared" si="0"/>
        <v>3598</v>
      </c>
    </row>
    <row r="5" spans="1:15" x14ac:dyDescent="0.25">
      <c r="A5" s="1">
        <v>4</v>
      </c>
      <c r="B5" t="s">
        <v>20</v>
      </c>
      <c r="C5" s="1">
        <v>11689</v>
      </c>
      <c r="D5" s="1">
        <v>9426</v>
      </c>
      <c r="E5" s="1">
        <v>12899</v>
      </c>
      <c r="F5" s="1">
        <v>11877</v>
      </c>
      <c r="G5" s="1">
        <v>16967</v>
      </c>
      <c r="H5" s="1">
        <v>14756</v>
      </c>
      <c r="I5" s="1">
        <v>14715</v>
      </c>
      <c r="J5" s="1">
        <v>11763</v>
      </c>
      <c r="K5" s="1">
        <v>11829</v>
      </c>
      <c r="L5" s="1">
        <v>11457</v>
      </c>
      <c r="M5" s="1">
        <v>10810</v>
      </c>
      <c r="N5" s="1">
        <v>13907</v>
      </c>
      <c r="O5" s="1">
        <f t="shared" si="0"/>
        <v>152095</v>
      </c>
    </row>
    <row r="6" spans="1:15" x14ac:dyDescent="0.25">
      <c r="A6" s="1">
        <v>5</v>
      </c>
      <c r="B6" t="s">
        <v>21</v>
      </c>
      <c r="C6" s="1">
        <v>4139</v>
      </c>
      <c r="D6" s="1">
        <v>3535</v>
      </c>
      <c r="E6" s="1">
        <v>4416</v>
      </c>
      <c r="F6" s="1">
        <v>4432</v>
      </c>
      <c r="G6" s="1">
        <v>4551</v>
      </c>
      <c r="H6" s="1">
        <v>4711</v>
      </c>
      <c r="I6" s="1">
        <v>4862</v>
      </c>
      <c r="J6" s="1">
        <v>4744</v>
      </c>
      <c r="K6" s="1">
        <v>4223</v>
      </c>
      <c r="L6" s="1">
        <v>4128</v>
      </c>
      <c r="M6" s="1">
        <v>4075</v>
      </c>
      <c r="N6" s="1">
        <v>4351</v>
      </c>
      <c r="O6" s="1">
        <f t="shared" si="0"/>
        <v>52167</v>
      </c>
    </row>
    <row r="7" spans="1:15" x14ac:dyDescent="0.25">
      <c r="A7" s="1">
        <v>6</v>
      </c>
      <c r="B7" t="s">
        <v>22</v>
      </c>
      <c r="C7" s="1">
        <v>1266</v>
      </c>
      <c r="D7" s="1">
        <v>1071</v>
      </c>
      <c r="E7" s="1">
        <v>1291</v>
      </c>
      <c r="F7" s="1">
        <v>1346</v>
      </c>
      <c r="G7" s="1">
        <v>1620</v>
      </c>
      <c r="H7" s="1">
        <v>1310</v>
      </c>
      <c r="I7" s="1">
        <v>1356</v>
      </c>
      <c r="J7" s="1">
        <v>1347</v>
      </c>
      <c r="K7" s="1">
        <v>1257</v>
      </c>
      <c r="L7" s="1">
        <v>1256</v>
      </c>
      <c r="M7" s="1">
        <v>1180</v>
      </c>
      <c r="N7" s="1">
        <v>1221</v>
      </c>
      <c r="O7" s="1">
        <f t="shared" si="0"/>
        <v>15521</v>
      </c>
    </row>
    <row r="8" spans="1:15" x14ac:dyDescent="0.25">
      <c r="A8" s="1">
        <v>7</v>
      </c>
      <c r="B8" t="s">
        <v>24</v>
      </c>
      <c r="C8" s="1">
        <v>8237</v>
      </c>
      <c r="D8" s="1">
        <v>7501</v>
      </c>
      <c r="E8" s="1">
        <v>8935</v>
      </c>
      <c r="F8" s="1">
        <v>10956</v>
      </c>
      <c r="G8" s="1">
        <v>13374</v>
      </c>
      <c r="H8" s="1">
        <v>12428</v>
      </c>
      <c r="I8" s="1">
        <v>10474</v>
      </c>
      <c r="J8" s="1">
        <v>10057</v>
      </c>
      <c r="K8" s="1">
        <v>10371</v>
      </c>
      <c r="L8" s="1">
        <v>9826</v>
      </c>
      <c r="M8" s="1">
        <v>8004</v>
      </c>
      <c r="N8" s="1">
        <v>8410</v>
      </c>
      <c r="O8" s="1">
        <f t="shared" si="0"/>
        <v>118573</v>
      </c>
    </row>
    <row r="9" spans="1:15" x14ac:dyDescent="0.25">
      <c r="A9" s="1">
        <v>8</v>
      </c>
      <c r="B9" t="s">
        <v>23</v>
      </c>
      <c r="C9" s="1">
        <v>926</v>
      </c>
      <c r="D9" s="1">
        <v>777</v>
      </c>
      <c r="E9" s="1">
        <v>921</v>
      </c>
      <c r="F9" s="1">
        <v>1132</v>
      </c>
      <c r="G9" s="1">
        <v>1440</v>
      </c>
      <c r="H9" s="1">
        <v>1140</v>
      </c>
      <c r="I9" s="1">
        <v>1416</v>
      </c>
      <c r="J9" s="1">
        <v>1153</v>
      </c>
      <c r="K9" s="1">
        <v>1059</v>
      </c>
      <c r="L9" s="1">
        <v>1060</v>
      </c>
      <c r="M9" s="1">
        <v>979</v>
      </c>
      <c r="N9" s="1">
        <v>1160</v>
      </c>
      <c r="O9" s="1">
        <f t="shared" si="0"/>
        <v>13163</v>
      </c>
    </row>
    <row r="10" spans="1:15" x14ac:dyDescent="0.25">
      <c r="A10" s="1">
        <v>9</v>
      </c>
      <c r="B10" t="s">
        <v>25</v>
      </c>
      <c r="C10" s="1">
        <v>2594</v>
      </c>
      <c r="D10" s="1">
        <v>2265</v>
      </c>
      <c r="E10" s="1">
        <v>3134</v>
      </c>
      <c r="F10" s="1">
        <v>3899</v>
      </c>
      <c r="G10" s="1">
        <v>4131</v>
      </c>
      <c r="H10" s="1">
        <v>4855</v>
      </c>
      <c r="I10" s="1">
        <v>4074</v>
      </c>
      <c r="J10" s="1">
        <v>4006</v>
      </c>
      <c r="K10" s="1">
        <v>3637</v>
      </c>
      <c r="L10" s="1">
        <v>3484</v>
      </c>
      <c r="M10" s="1">
        <v>3337</v>
      </c>
      <c r="N10" s="1">
        <v>3494</v>
      </c>
      <c r="O10" s="1">
        <f t="shared" si="0"/>
        <v>42910</v>
      </c>
    </row>
    <row r="11" spans="1:15" x14ac:dyDescent="0.25">
      <c r="A11" s="1">
        <v>10</v>
      </c>
      <c r="B11" t="s">
        <v>17</v>
      </c>
      <c r="C11" s="1">
        <v>676</v>
      </c>
      <c r="D11" s="1">
        <v>525</v>
      </c>
      <c r="E11" s="1">
        <v>811</v>
      </c>
      <c r="F11" s="1">
        <v>960</v>
      </c>
      <c r="G11" s="1">
        <v>1119</v>
      </c>
      <c r="H11" s="1">
        <v>1363</v>
      </c>
      <c r="I11" s="1">
        <v>1176</v>
      </c>
      <c r="J11" s="1">
        <v>1025</v>
      </c>
      <c r="K11" s="1">
        <v>940</v>
      </c>
      <c r="L11" s="1">
        <v>987</v>
      </c>
      <c r="M11" s="1">
        <v>876</v>
      </c>
      <c r="N11" s="1">
        <v>810</v>
      </c>
      <c r="O11" s="1">
        <f t="shared" si="0"/>
        <v>11268</v>
      </c>
    </row>
    <row r="12" spans="1:15" x14ac:dyDescent="0.25">
      <c r="A12" s="1">
        <v>11</v>
      </c>
      <c r="B12" t="s">
        <v>18</v>
      </c>
      <c r="C12" s="1">
        <v>13</v>
      </c>
      <c r="D12" s="1">
        <v>7</v>
      </c>
      <c r="E12" s="1">
        <v>18</v>
      </c>
      <c r="F12" s="1">
        <v>8</v>
      </c>
      <c r="G12" s="1">
        <v>17</v>
      </c>
      <c r="H12" s="1">
        <v>12</v>
      </c>
      <c r="I12" s="1">
        <v>17</v>
      </c>
      <c r="J12" s="1">
        <v>16</v>
      </c>
      <c r="K12" s="1">
        <v>22</v>
      </c>
      <c r="L12" s="1">
        <v>9</v>
      </c>
      <c r="M12" s="1">
        <v>50</v>
      </c>
      <c r="N12" s="1">
        <v>25</v>
      </c>
      <c r="O12" s="1">
        <f t="shared" si="0"/>
        <v>214</v>
      </c>
    </row>
    <row r="13" spans="1:15" x14ac:dyDescent="0.25">
      <c r="A13" s="1">
        <v>12</v>
      </c>
      <c r="B13" t="s">
        <v>19</v>
      </c>
      <c r="C13" s="1">
        <v>42</v>
      </c>
      <c r="D13" s="1">
        <v>26</v>
      </c>
      <c r="E13" s="1">
        <v>85</v>
      </c>
      <c r="F13" s="1">
        <v>54</v>
      </c>
      <c r="G13" s="1">
        <v>42</v>
      </c>
      <c r="H13" s="1">
        <v>49</v>
      </c>
      <c r="I13" s="1">
        <v>47</v>
      </c>
      <c r="J13" s="1">
        <v>47</v>
      </c>
      <c r="K13" s="1">
        <v>79</v>
      </c>
      <c r="L13" s="1">
        <v>91</v>
      </c>
      <c r="M13" s="1">
        <v>58</v>
      </c>
      <c r="N13" s="1">
        <v>70</v>
      </c>
      <c r="O13" s="1">
        <f t="shared" si="0"/>
        <v>690</v>
      </c>
    </row>
    <row r="14" spans="1:15" x14ac:dyDescent="0.25">
      <c r="B14" t="s">
        <v>26</v>
      </c>
      <c r="C14" s="1">
        <f>SUM(C2:C13)</f>
        <v>51572</v>
      </c>
      <c r="D14" s="1">
        <f t="shared" ref="D14:N14" si="1">SUM(D2:D13)</f>
        <v>44200</v>
      </c>
      <c r="E14" s="1">
        <f t="shared" si="1"/>
        <v>55288</v>
      </c>
      <c r="F14" s="1">
        <f t="shared" si="1"/>
        <v>60818</v>
      </c>
      <c r="G14" s="1">
        <f t="shared" si="1"/>
        <v>86884</v>
      </c>
      <c r="H14" s="1">
        <f t="shared" si="1"/>
        <v>78308</v>
      </c>
      <c r="I14" s="1">
        <f t="shared" si="1"/>
        <v>71964</v>
      </c>
      <c r="J14" s="1">
        <f t="shared" si="1"/>
        <v>59131</v>
      </c>
      <c r="K14" s="1">
        <f t="shared" si="1"/>
        <v>57430</v>
      </c>
      <c r="L14" s="1">
        <f t="shared" si="1"/>
        <v>54175</v>
      </c>
      <c r="M14" s="1">
        <f t="shared" si="1"/>
        <v>48408</v>
      </c>
      <c r="N14" s="1">
        <f t="shared" si="1"/>
        <v>56716</v>
      </c>
      <c r="O14" s="1">
        <f>SUM(O2:O13)</f>
        <v>724894</v>
      </c>
    </row>
  </sheetData>
  <pageMargins left="0.7" right="0.7" top="0.75" bottom="0.75" header="0.3" footer="0.3"/>
  <pageSetup paperSize="9" scale="4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2022-08-23T00:03:34Z</dcterms:created>
  <dcterms:modified xsi:type="dcterms:W3CDTF">2023-01-18T01:01:12Z</dcterms:modified>
</cp:coreProperties>
</file>