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OHUL\perkim\"/>
    </mc:Choice>
  </mc:AlternateContent>
  <bookViews>
    <workbookView xWindow="0" yWindow="0" windowWidth="240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D15" i="1"/>
  <c r="C15" i="1"/>
  <c r="K14" i="1"/>
  <c r="K13" i="1"/>
  <c r="K12" i="1"/>
  <c r="K11" i="1"/>
  <c r="K10" i="1"/>
  <c r="K9" i="1"/>
  <c r="K8" i="1"/>
  <c r="K15" i="1" s="1"/>
</calcChain>
</file>

<file path=xl/sharedStrings.xml><?xml version="1.0" encoding="utf-8"?>
<sst xmlns="http://schemas.openxmlformats.org/spreadsheetml/2006/main" count="25" uniqueCount="25">
  <si>
    <t xml:space="preserve">PROGRES PENCAPAIAN KEGIATAN REHABILITASI DAN REKONSTRUKSI </t>
  </si>
  <si>
    <t>PASCA GEMPA BUMI PROVINSI NUSA TENGGARA BARAT</t>
  </si>
  <si>
    <t>Update Data Sinkronisasi Tanggal 21 Juni 2020</t>
  </si>
  <si>
    <t>No.</t>
  </si>
  <si>
    <t>Kabupaten/Kota</t>
  </si>
  <si>
    <t>Tingkat Kerusakan Rumah</t>
  </si>
  <si>
    <t>Jumlah Kerusakan Rumah</t>
  </si>
  <si>
    <t>Jumlah POKMAS</t>
  </si>
  <si>
    <t>Perbaikan Rumah</t>
  </si>
  <si>
    <t>BERAT</t>
  </si>
  <si>
    <t>SEDANG</t>
  </si>
  <si>
    <t>RINGAN</t>
  </si>
  <si>
    <t xml:space="preserve">Telah Diperbaiki Capaian Fisik 100% </t>
  </si>
  <si>
    <t>Proses Tahapan Pelaksanaan Perbaikan</t>
  </si>
  <si>
    <t>Proses Perencanaan</t>
  </si>
  <si>
    <t>Belum Tersentuh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</si>
  <si>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</si>
  <si>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</si>
  <si>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</si>
  <si>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</si>
  <si>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</si>
  <si>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</si>
  <si>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</si>
  <si>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Jumlah</t>
  </si>
  <si>
    <t>BPBD Provinsi NTB,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</si>
</sst>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7">
    <font>
      <sz val="11"/>
      <color rgb="FF000000"/>
      <name val="Calibri"/>
    </font>
    <font>
      <sz val="11"/>
      <color rgb="FF000000"/>
      <name val="Tahoma"/>
    </font>
    <font>
      <b/>
      <sz val="11"/>
      <color rgb="FF000000"/>
      <name val="Tahoma"/>
    </font>
    <font>
      <sz val="10"/>
      <color rgb="FF000000"/>
      <name val="Tahoma"/>
    </font>
    <font>
      <b/>
      <sz val="8"/>
      <color rgb="FFFFFFFF"/>
      <name val="Tahoma"/>
    </font>
    <font>
      <sz val="11"/>
      <name val="Calibri"/>
    </font>
    <font>
      <sz val="8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E2EFD9"/>
        <bgColor rgb="FFE2EF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6" xfId="0" applyFont="1" applyFill="1" applyBorder="1" applyAlignment="1">
      <alignment vertical="center" textRotation="255"/>
    </xf>
    <xf numFmtId="0" fontId="4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/>
    <xf numFmtId="164" fontId="6" fillId="3" borderId="6" xfId="0" applyNumberFormat="1" applyFont="1" applyFill="1" applyBorder="1"/>
    <xf numFmtId="164" fontId="4" fillId="2" borderId="6" xfId="0" applyNumberFormat="1" applyFont="1" applyFill="1" applyBorder="1" applyAlignment="1">
      <alignment vertic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2" borderId="2" xfId="0" applyFont="1" applyFill="1" applyBorder="1" applyAlignment="1">
      <alignment horizontal="center" vertical="center"/>
    </xf>
    <xf numFmtId="0" fontId="5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3" xfId="0" applyFont="1" applyBorder="1"/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workbookViewId="0"/>
  </sheetViews>
  <sheetFormatPr defaultColWidth="14.42578125" defaultRowHeight="15" customHeight="1"/>
  <cols>
    <col min="1" max="1" width="4.42578125" customWidth="1"/>
    <col min="2" max="2" width="15" customWidth="1"/>
    <col min="3" max="4" width="8.140625" customWidth="1"/>
    <col min="5" max="5" width="9" customWidth="1"/>
    <col min="6" max="6" width="9.7109375" customWidth="1"/>
    <col min="7" max="7" width="8.42578125" customWidth="1"/>
    <col min="8" max="8" width="10.140625" customWidth="1"/>
    <col min="9" max="9" width="12.140625" customWidth="1"/>
    <col min="10" max="10" width="11.7109375" customWidth="1"/>
    <col min="11" max="11" width="10.85546875" customWidth="1"/>
    <col min="12" max="15" width="9.140625" customWidth="1"/>
  </cols>
  <sheetData>
    <row r="1" spans="1:1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1"/>
      <c r="N2" s="1"/>
      <c r="O2" s="1"/>
    </row>
    <row r="3" spans="1:15" ht="14.25" customHeight="1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1"/>
      <c r="N3" s="1"/>
      <c r="O3" s="1"/>
    </row>
    <row r="4" spans="1:15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</row>
    <row r="5" spans="1:15" ht="14.25" customHeight="1">
      <c r="A5" s="3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0" customHeight="1">
      <c r="A6" s="16" t="s">
        <v>3</v>
      </c>
      <c r="B6" s="16" t="s">
        <v>4</v>
      </c>
      <c r="C6" s="14" t="s">
        <v>5</v>
      </c>
      <c r="D6" s="18"/>
      <c r="E6" s="15"/>
      <c r="F6" s="16" t="s">
        <v>6</v>
      </c>
      <c r="G6" s="16" t="s">
        <v>7</v>
      </c>
      <c r="H6" s="19" t="s">
        <v>8</v>
      </c>
      <c r="I6" s="18"/>
      <c r="J6" s="18"/>
      <c r="K6" s="15"/>
      <c r="L6" s="4"/>
      <c r="M6" s="4"/>
      <c r="N6" s="4"/>
      <c r="O6" s="5"/>
    </row>
    <row r="7" spans="1:15" ht="90.75" customHeight="1">
      <c r="A7" s="17"/>
      <c r="B7" s="17"/>
      <c r="C7" s="6" t="s">
        <v>9</v>
      </c>
      <c r="D7" s="6" t="s">
        <v>10</v>
      </c>
      <c r="E7" s="6" t="s">
        <v>11</v>
      </c>
      <c r="F7" s="17"/>
      <c r="G7" s="17"/>
      <c r="H7" s="7" t="s">
        <v>12</v>
      </c>
      <c r="I7" s="7" t="s">
        <v>13</v>
      </c>
      <c r="J7" s="7" t="s">
        <v>14</v>
      </c>
      <c r="K7" s="7" t="s">
        <v>15</v>
      </c>
      <c r="L7" s="4"/>
      <c r="M7" s="4"/>
      <c r="N7" s="4"/>
      <c r="O7" s="5"/>
    </row>
    <row r="8" spans="1:15" ht="14.25" customHeight="1">
      <c r="A8" s="8">
        <v>1</v>
      </c>
      <c r="B8" s="8" t="s">
        <v>16</v>
      </c>
      <c r="C8" s="9">
        <v>1345</v>
      </c>
      <c r="D8" s="9">
        <v>3672</v>
      </c>
      <c r="E8" s="9">
        <v>9500</v>
      </c>
      <c r="F8" s="9">
        <v>14517</v>
      </c>
      <c r="G8" s="9">
        <v>964</v>
      </c>
      <c r="H8" s="9">
        <v>14137</v>
      </c>
      <c r="I8" s="9">
        <v>109</v>
      </c>
      <c r="J8" s="9">
        <v>0</v>
      </c>
      <c r="K8" s="9">
        <f t="shared" ref="K8:K14" si="0">F8-H8-I8-J8</f>
        <v>271</v>
      </c>
      <c r="L8" s="1"/>
      <c r="M8" s="1"/>
      <c r="N8" s="1"/>
      <c r="O8" s="1"/>
    </row>
    <row r="9" spans="1:15" ht="14.25" customHeight="1">
      <c r="A9" s="8">
        <v>2</v>
      </c>
      <c r="B9" s="8" t="s">
        <v>17</v>
      </c>
      <c r="C9" s="9">
        <v>14069</v>
      </c>
      <c r="D9" s="9">
        <v>13556</v>
      </c>
      <c r="E9" s="9">
        <v>45218</v>
      </c>
      <c r="F9" s="9">
        <v>72843</v>
      </c>
      <c r="G9" s="9">
        <v>3250</v>
      </c>
      <c r="H9" s="9">
        <v>64544</v>
      </c>
      <c r="I9" s="9">
        <v>8299</v>
      </c>
      <c r="J9" s="9">
        <v>0</v>
      </c>
      <c r="K9" s="9">
        <f t="shared" si="0"/>
        <v>0</v>
      </c>
      <c r="L9" s="1"/>
      <c r="M9" s="1"/>
      <c r="N9" s="1"/>
      <c r="O9" s="1"/>
    </row>
    <row r="10" spans="1:15" ht="14.25" customHeight="1">
      <c r="A10" s="8">
        <v>3</v>
      </c>
      <c r="B10" s="8" t="s">
        <v>18</v>
      </c>
      <c r="C10" s="9">
        <v>4483</v>
      </c>
      <c r="D10" s="9">
        <v>3096</v>
      </c>
      <c r="E10" s="9">
        <v>16639</v>
      </c>
      <c r="F10" s="9">
        <v>24218</v>
      </c>
      <c r="G10" s="9">
        <v>1586</v>
      </c>
      <c r="H10" s="9">
        <v>24182</v>
      </c>
      <c r="I10" s="9">
        <v>36</v>
      </c>
      <c r="J10" s="9">
        <v>0</v>
      </c>
      <c r="K10" s="9">
        <f t="shared" si="0"/>
        <v>0</v>
      </c>
      <c r="L10" s="1"/>
      <c r="M10" s="1"/>
      <c r="N10" s="1"/>
      <c r="O10" s="1"/>
    </row>
    <row r="11" spans="1:15" ht="14.25" customHeight="1">
      <c r="A11" s="8">
        <v>4</v>
      </c>
      <c r="B11" s="8" t="s">
        <v>19</v>
      </c>
      <c r="C11" s="9">
        <v>10104</v>
      </c>
      <c r="D11" s="9">
        <v>4657</v>
      </c>
      <c r="E11" s="9">
        <v>12209</v>
      </c>
      <c r="F11" s="9">
        <v>26970</v>
      </c>
      <c r="G11" s="9">
        <v>1211</v>
      </c>
      <c r="H11" s="9">
        <v>24827</v>
      </c>
      <c r="I11" s="9">
        <v>2143</v>
      </c>
      <c r="J11" s="9">
        <v>0</v>
      </c>
      <c r="K11" s="9">
        <f t="shared" si="0"/>
        <v>0</v>
      </c>
      <c r="L11" s="1"/>
      <c r="M11" s="1"/>
      <c r="N11" s="1"/>
      <c r="O11" s="1"/>
    </row>
    <row r="12" spans="1:15" ht="14.25" customHeight="1">
      <c r="A12" s="8">
        <v>5</v>
      </c>
      <c r="B12" s="8" t="s">
        <v>20</v>
      </c>
      <c r="C12" s="9">
        <v>42049</v>
      </c>
      <c r="D12" s="9">
        <v>4772</v>
      </c>
      <c r="E12" s="9">
        <v>8889</v>
      </c>
      <c r="F12" s="9">
        <v>55710</v>
      </c>
      <c r="G12" s="9">
        <v>3702</v>
      </c>
      <c r="H12" s="9">
        <v>36124</v>
      </c>
      <c r="I12" s="9">
        <v>7303</v>
      </c>
      <c r="J12" s="9">
        <v>162</v>
      </c>
      <c r="K12" s="9">
        <f t="shared" si="0"/>
        <v>12121</v>
      </c>
      <c r="L12" s="1"/>
      <c r="M12" s="1"/>
      <c r="N12" s="1"/>
      <c r="O12" s="1"/>
    </row>
    <row r="13" spans="1:15" ht="14.25" customHeight="1">
      <c r="A13" s="8">
        <v>6</v>
      </c>
      <c r="B13" s="8" t="s">
        <v>21</v>
      </c>
      <c r="C13" s="9">
        <v>1283</v>
      </c>
      <c r="D13" s="9">
        <v>3803</v>
      </c>
      <c r="E13" s="9">
        <v>13078</v>
      </c>
      <c r="F13" s="9">
        <v>18164</v>
      </c>
      <c r="G13" s="9">
        <v>487</v>
      </c>
      <c r="H13" s="9">
        <v>18155</v>
      </c>
      <c r="I13" s="9">
        <v>9</v>
      </c>
      <c r="J13" s="9">
        <v>0</v>
      </c>
      <c r="K13" s="9">
        <f t="shared" si="0"/>
        <v>0</v>
      </c>
      <c r="L13" s="1"/>
      <c r="M13" s="1"/>
      <c r="N13" s="1"/>
      <c r="O13" s="1"/>
    </row>
    <row r="14" spans="1:15" ht="14.25" customHeight="1">
      <c r="A14" s="8">
        <v>7</v>
      </c>
      <c r="B14" s="8" t="s">
        <v>22</v>
      </c>
      <c r="C14" s="9">
        <v>1374</v>
      </c>
      <c r="D14" s="9">
        <v>2756</v>
      </c>
      <c r="E14" s="9">
        <v>9652</v>
      </c>
      <c r="F14" s="9">
        <v>13782</v>
      </c>
      <c r="G14" s="9">
        <v>488</v>
      </c>
      <c r="H14" s="9">
        <v>13690</v>
      </c>
      <c r="I14" s="9">
        <v>92</v>
      </c>
      <c r="J14" s="9">
        <v>0</v>
      </c>
      <c r="K14" s="9">
        <f t="shared" si="0"/>
        <v>0</v>
      </c>
      <c r="L14" s="1"/>
      <c r="M14" s="1"/>
      <c r="N14" s="1"/>
      <c r="O14" s="1"/>
    </row>
    <row r="15" spans="1:15" ht="23.25" customHeight="1">
      <c r="A15" s="14" t="s">
        <v>23</v>
      </c>
      <c r="B15" s="15"/>
      <c r="C15" s="10">
        <f t="shared" ref="C15:K15" si="1">SUM(C8:C14)</f>
        <v>74707</v>
      </c>
      <c r="D15" s="10">
        <f t="shared" si="1"/>
        <v>36312</v>
      </c>
      <c r="E15" s="10">
        <f t="shared" si="1"/>
        <v>115185</v>
      </c>
      <c r="F15" s="10">
        <f t="shared" si="1"/>
        <v>226204</v>
      </c>
      <c r="G15" s="10">
        <f t="shared" si="1"/>
        <v>11688</v>
      </c>
      <c r="H15" s="10">
        <f t="shared" si="1"/>
        <v>195659</v>
      </c>
      <c r="I15" s="10">
        <f t="shared" si="1"/>
        <v>17991</v>
      </c>
      <c r="J15" s="10">
        <f t="shared" si="1"/>
        <v>162</v>
      </c>
      <c r="K15" s="10">
        <f t="shared" si="1"/>
        <v>12392</v>
      </c>
      <c r="L15" s="1"/>
      <c r="M15" s="1"/>
      <c r="N15" s="1"/>
      <c r="O15" s="1"/>
    </row>
    <row r="16" spans="1:15" ht="14.25" customHeight="1">
      <c r="A16" s="3" t="s">
        <v>24</v>
      </c>
      <c r="B16" s="3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4.25" customHeight="1">
      <c r="A17" s="1"/>
      <c r="B17" s="1"/>
      <c r="C17" s="1"/>
      <c r="D17" s="1"/>
      <c r="E17" s="1"/>
      <c r="F17" s="1"/>
      <c r="G17" s="1"/>
      <c r="H17" s="1"/>
      <c r="I17" s="1"/>
      <c r="J17" s="11"/>
      <c r="K17" s="1"/>
      <c r="L17" s="1"/>
      <c r="M17" s="1"/>
      <c r="N17" s="1"/>
      <c r="O17" s="1"/>
    </row>
    <row r="18" spans="1:15" ht="14.25" customHeight="1">
      <c r="A18" s="1"/>
      <c r="B18" s="1"/>
      <c r="C18" s="1"/>
      <c r="D18" s="1"/>
      <c r="E18" s="1"/>
      <c r="F18" s="1"/>
      <c r="G18" s="1"/>
      <c r="H18" s="1"/>
      <c r="I18" s="1"/>
      <c r="J18" s="11"/>
      <c r="K18" s="1"/>
      <c r="L18" s="1"/>
      <c r="M18" s="1"/>
      <c r="N18" s="1"/>
      <c r="O18" s="1"/>
    </row>
    <row r="19" spans="1:15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mergeCells count="9">
    <mergeCell ref="A2:K2"/>
    <mergeCell ref="A3:K3"/>
    <mergeCell ref="A15:B15"/>
    <mergeCell ref="A6:A7"/>
    <mergeCell ref="B6:B7"/>
    <mergeCell ref="C6:E6"/>
    <mergeCell ref="F6:F7"/>
    <mergeCell ref="G6:G7"/>
    <mergeCell ref="H6:K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STATISTIK KEUANGAN</cp:lastModifiedBy>
  <dcterms:created xsi:type="dcterms:W3CDTF">2020-07-28T03:50:34Z</dcterms:created>
  <dcterms:modified xsi:type="dcterms:W3CDTF">2020-08-11T01:31:54Z</dcterms:modified>
</cp:coreProperties>
</file>