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WEB\DINAS PERDAGANGAN\"/>
    </mc:Choice>
  </mc:AlternateContent>
  <xr:revisionPtr revIDLastSave="0" documentId="13_ncr:1_{E14B2F25-F906-43D4-8F48-1A2DD5FC09FF}" xr6:coauthVersionLast="41" xr6:coauthVersionMax="41" xr10:uidLastSave="{00000000-0000-0000-0000-000000000000}"/>
  <bookViews>
    <workbookView xWindow="17070" yWindow="3120" windowWidth="11985" windowHeight="12345" xr2:uid="{978A9E14-E7C6-4545-BE11-4B44953DE6D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0" i="1"/>
  <c r="D2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  <c r="C22" i="1"/>
  <c r="B22" i="1"/>
</calcChain>
</file>

<file path=xl/sharedStrings.xml><?xml version="1.0" encoding="utf-8"?>
<sst xmlns="http://schemas.openxmlformats.org/spreadsheetml/2006/main" count="24" uniqueCount="24">
  <si>
    <t>Komoditas</t>
  </si>
  <si>
    <t>Volume (Ton)</t>
  </si>
  <si>
    <t>Nilai (US $)</t>
  </si>
  <si>
    <t>%</t>
  </si>
  <si>
    <t>Krjn. Bambu</t>
  </si>
  <si>
    <t>Udang Vannamei</t>
  </si>
  <si>
    <t>Mutiara</t>
  </si>
  <si>
    <t>Konsetrat tembaga</t>
  </si>
  <si>
    <t>Jagung</t>
  </si>
  <si>
    <t>Krjn. Alang-alang</t>
  </si>
  <si>
    <t>Krjn. Batu</t>
  </si>
  <si>
    <t>Krjn. Buah Kering</t>
  </si>
  <si>
    <t>Gerabah</t>
  </si>
  <si>
    <t>Bros Perak</t>
  </si>
  <si>
    <t>Soevenir Kulit Kerang</t>
  </si>
  <si>
    <t>Krjn. Kayu Manis</t>
  </si>
  <si>
    <t>Krjn. Emas dan Perak</t>
  </si>
  <si>
    <t>Lobster</t>
  </si>
  <si>
    <t>Ikan Hias</t>
  </si>
  <si>
    <t>Ashitaba</t>
  </si>
  <si>
    <t>Kayu Manis</t>
  </si>
  <si>
    <t>Melon</t>
  </si>
  <si>
    <t xml:space="preserve">Total </t>
  </si>
  <si>
    <t>Realisasi Ekspor Berdasarkan Surat Keterangan Asal Barang per Komoditas 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</si>
</sst>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8" formatCode="#,##0.00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165" fontId="2" fillId="0" borderId="6" xfId="0" applyNumberFormat="1" applyFont="1" applyBorder="1"/>
    <xf numFmtId="4" fontId="2" fillId="0" borderId="5" xfId="0" applyNumberFormat="1" applyFont="1" applyBorder="1"/>
    <xf numFmtId="168" fontId="2" fillId="0" borderId="5" xfId="0" applyNumberFormat="1" applyFont="1" applyBorder="1"/>
    <xf numFmtId="0" fontId="3" fillId="0" borderId="7" xfId="0" applyFont="1" applyBorder="1"/>
    <xf numFmtId="168" fontId="3" fillId="0" borderId="8" xfId="0" applyNumberFormat="1" applyFont="1" applyBorder="1"/>
    <xf numFmtId="168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889F-2F8D-425C-AE7A-7C7EFEA8556F}">
  <dimension ref="A1:D23"/>
  <sheetViews>
    <sheetView tabSelected="1" workbookViewId="0">
      <selection sqref="A1:D1"/>
    </sheetView>
  </sheetViews>
  <sheetFormatPr defaultRowHeight="15.75" x14ac:dyDescent="0.25"/>
  <cols>
    <col min="1" max="1" width="27.85546875" style="2" customWidth="1"/>
    <col min="2" max="2" width="16.5703125" style="2" bestFit="1" customWidth="1"/>
    <col min="3" max="3" width="24.42578125" style="2" customWidth="1"/>
    <col min="4" max="4" width="12.28515625" style="2" bestFit="1" customWidth="1"/>
  </cols>
  <sheetData>
    <row r="1" spans="1:4" ht="44.25" customHeight="1" x14ac:dyDescent="0.35">
      <c r="A1" s="1" t="s">
        <v>23</v>
      </c>
      <c r="B1" s="1"/>
      <c r="C1" s="1"/>
      <c r="D1" s="1"/>
    </row>
    <row r="2" spans="1:4" ht="16.5" thickBot="1" x14ac:dyDescent="0.3"/>
    <row r="3" spans="1:4" ht="16.5" thickTop="1" x14ac:dyDescent="0.25">
      <c r="A3" s="3" t="s">
        <v>0</v>
      </c>
      <c r="B3" s="4" t="s">
        <v>1</v>
      </c>
      <c r="C3" s="5" t="s">
        <v>2</v>
      </c>
      <c r="D3" s="6" t="s">
        <v>3</v>
      </c>
    </row>
    <row r="4" spans="1:4" x14ac:dyDescent="0.25">
      <c r="A4" s="7" t="s">
        <v>4</v>
      </c>
      <c r="B4" s="10">
        <v>1.9850000000000001</v>
      </c>
      <c r="C4" s="9">
        <v>1748.4</v>
      </c>
      <c r="D4" s="8">
        <f>C4/$C$22*100</f>
        <v>1.1053287601283003E-4</v>
      </c>
    </row>
    <row r="5" spans="1:4" x14ac:dyDescent="0.25">
      <c r="A5" s="7" t="s">
        <v>9</v>
      </c>
      <c r="B5" s="10">
        <v>2.98</v>
      </c>
      <c r="C5" s="9">
        <v>3595.25</v>
      </c>
      <c r="D5" s="8">
        <f t="shared" ref="D5:D21" si="0">C5/$C$22*100</f>
        <v>2.2728970629439896E-4</v>
      </c>
    </row>
    <row r="6" spans="1:4" x14ac:dyDescent="0.25">
      <c r="A6" s="7" t="s">
        <v>10</v>
      </c>
      <c r="B6" s="10">
        <v>2.887</v>
      </c>
      <c r="C6" s="9">
        <v>3858</v>
      </c>
      <c r="D6" s="8">
        <f t="shared" si="0"/>
        <v>2.4390061522391797E-4</v>
      </c>
    </row>
    <row r="7" spans="1:4" x14ac:dyDescent="0.25">
      <c r="A7" s="7" t="s">
        <v>11</v>
      </c>
      <c r="B7" s="10">
        <v>51.957999999999998</v>
      </c>
      <c r="C7" s="9">
        <v>218979.03</v>
      </c>
      <c r="D7" s="8">
        <f t="shared" si="0"/>
        <v>1.384373253969331E-2</v>
      </c>
    </row>
    <row r="8" spans="1:4" x14ac:dyDescent="0.25">
      <c r="A8" s="7" t="s">
        <v>12</v>
      </c>
      <c r="B8" s="10">
        <v>13.66</v>
      </c>
      <c r="C8" s="9">
        <v>59711.22</v>
      </c>
      <c r="D8" s="8">
        <f t="shared" si="0"/>
        <v>3.7749101331702221E-3</v>
      </c>
    </row>
    <row r="9" spans="1:4" x14ac:dyDescent="0.25">
      <c r="A9" s="7" t="s">
        <v>13</v>
      </c>
      <c r="B9" s="10">
        <v>9.9999999999999995E-7</v>
      </c>
      <c r="C9" s="9">
        <v>858.65</v>
      </c>
      <c r="D9" s="8">
        <f t="shared" si="0"/>
        <v>5.4283375651119018E-5</v>
      </c>
    </row>
    <row r="10" spans="1:4" x14ac:dyDescent="0.25">
      <c r="A10" s="7" t="s">
        <v>14</v>
      </c>
      <c r="B10" s="10">
        <v>0</v>
      </c>
      <c r="C10" s="9">
        <v>137.38</v>
      </c>
      <c r="D10" s="8">
        <f t="shared" si="0"/>
        <v>8.6850872264027609E-6</v>
      </c>
    </row>
    <row r="11" spans="1:4" x14ac:dyDescent="0.25">
      <c r="A11" s="7" t="s">
        <v>15</v>
      </c>
      <c r="B11" s="10">
        <v>9.9</v>
      </c>
      <c r="C11" s="9">
        <v>31132.5</v>
      </c>
      <c r="D11" s="8">
        <f t="shared" si="0"/>
        <v>1.9681793425242681E-3</v>
      </c>
    </row>
    <row r="12" spans="1:4" x14ac:dyDescent="0.25">
      <c r="A12" s="7" t="s">
        <v>16</v>
      </c>
      <c r="B12" s="10">
        <v>8.9999999999999985E-6</v>
      </c>
      <c r="C12" s="9">
        <v>50000.357000000004</v>
      </c>
      <c r="D12" s="8">
        <f t="shared" si="0"/>
        <v>3.160994772865613E-3</v>
      </c>
    </row>
    <row r="13" spans="1:4" x14ac:dyDescent="0.25">
      <c r="A13" s="7" t="s">
        <v>6</v>
      </c>
      <c r="B13" s="10">
        <v>1.1400000000000001E-4</v>
      </c>
      <c r="C13" s="9">
        <v>153395.18</v>
      </c>
      <c r="D13" s="8">
        <f t="shared" si="0"/>
        <v>9.6975580026914567E-3</v>
      </c>
    </row>
    <row r="14" spans="1:4" x14ac:dyDescent="0.25">
      <c r="A14" s="7" t="s">
        <v>17</v>
      </c>
      <c r="B14" s="10">
        <v>5.6599999999999999E-4</v>
      </c>
      <c r="C14" s="9">
        <v>13790.391</v>
      </c>
      <c r="D14" s="8">
        <f t="shared" si="0"/>
        <v>8.7182085253457271E-4</v>
      </c>
    </row>
    <row r="15" spans="1:4" x14ac:dyDescent="0.25">
      <c r="A15" s="7" t="s">
        <v>18</v>
      </c>
      <c r="B15" s="10">
        <v>1.0289999999999999</v>
      </c>
      <c r="C15" s="9">
        <v>25850.75</v>
      </c>
      <c r="D15" s="8">
        <f t="shared" si="0"/>
        <v>1.6342700438050019E-3</v>
      </c>
    </row>
    <row r="16" spans="1:4" x14ac:dyDescent="0.25">
      <c r="A16" s="7" t="s">
        <v>19</v>
      </c>
      <c r="B16" s="10">
        <v>5.2300000000000003E-4</v>
      </c>
      <c r="C16" s="9">
        <v>982.91</v>
      </c>
      <c r="D16" s="8">
        <f t="shared" si="0"/>
        <v>6.213902377131705E-5</v>
      </c>
    </row>
    <row r="17" spans="1:4" x14ac:dyDescent="0.25">
      <c r="A17" s="7" t="s">
        <v>5</v>
      </c>
      <c r="B17" s="10">
        <v>4.3800000000000002E-4</v>
      </c>
      <c r="C17" s="9">
        <v>378992</v>
      </c>
      <c r="D17" s="8">
        <f t="shared" si="0"/>
        <v>2.3959663547159959E-2</v>
      </c>
    </row>
    <row r="18" spans="1:4" x14ac:dyDescent="0.25">
      <c r="A18" s="7" t="s">
        <v>20</v>
      </c>
      <c r="B18" s="10">
        <v>8.01</v>
      </c>
      <c r="C18" s="9">
        <v>48400</v>
      </c>
      <c r="D18" s="8">
        <f t="shared" si="0"/>
        <v>3.0598210930113091E-3</v>
      </c>
    </row>
    <row r="19" spans="1:4" x14ac:dyDescent="0.25">
      <c r="A19" s="7" t="s">
        <v>21</v>
      </c>
      <c r="B19" s="10">
        <v>10.78</v>
      </c>
      <c r="C19" s="9">
        <v>23364</v>
      </c>
      <c r="D19" s="8">
        <f t="shared" si="0"/>
        <v>1.4770590912627319E-3</v>
      </c>
    </row>
    <row r="20" spans="1:4" x14ac:dyDescent="0.25">
      <c r="A20" s="7" t="s">
        <v>8</v>
      </c>
      <c r="B20" s="10">
        <v>3.4279999999999999</v>
      </c>
      <c r="C20" s="9">
        <v>9272</v>
      </c>
      <c r="D20" s="8">
        <f>C20/$C$22*100</f>
        <v>5.8617068542150526E-4</v>
      </c>
    </row>
    <row r="21" spans="1:4" x14ac:dyDescent="0.25">
      <c r="A21" s="7" t="s">
        <v>7</v>
      </c>
      <c r="B21" s="10">
        <v>785586.36600000004</v>
      </c>
      <c r="C21" s="9">
        <v>1580767759.96</v>
      </c>
      <c r="D21" s="8">
        <f t="shared" si="0"/>
        <v>99.93525898921169</v>
      </c>
    </row>
    <row r="22" spans="1:4" ht="16.5" thickBot="1" x14ac:dyDescent="0.3">
      <c r="A22" s="11" t="s">
        <v>22</v>
      </c>
      <c r="B22" s="12">
        <f>SUM(B4:B21)</f>
        <v>785692.98465100001</v>
      </c>
      <c r="C22" s="12">
        <f t="shared" ref="C22:D22" si="1">SUM(C4:C21)</f>
        <v>1581791827.9779999</v>
      </c>
      <c r="D22" s="13">
        <f>SUM(D4:D21)</f>
        <v>100.00000000000001</v>
      </c>
    </row>
    <row r="23" spans="1:4" ht="16.5" thickTop="1" x14ac:dyDescent="0.25"/>
  </sheetData>
  <mergeCells count="1">
    <mergeCell ref="A1:D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2019-03-05T03:14:02Z</dcterms:created>
  <dcterms:modified xsi:type="dcterms:W3CDTF">2019-03-05T03:20:40Z</dcterms:modified>
</cp:coreProperties>
</file>