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5C8974B5-0B8B-4F8D-8321-27C292D5160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  <c r="B15" i="1"/>
</calcChain>
</file>

<file path=xl/sharedStrings.xml><?xml version="1.0" encoding="utf-8"?>
<sst xmlns="http://schemas.openxmlformats.org/spreadsheetml/2006/main" count="17" uniqueCount="17">
  <si>
    <t>%</t>
  </si>
  <si>
    <t>Kabupaten/Kota</t>
  </si>
  <si>
    <t>Kota Mataram</t>
  </si>
  <si>
    <t>Lombok Barat</t>
  </si>
  <si>
    <t>Lombok Tengah</t>
  </si>
  <si>
    <t>Lombok Timur</t>
  </si>
  <si>
    <t>KLU</t>
  </si>
  <si>
    <t>Kab. Sumbawa</t>
  </si>
  <si>
    <t>Sumbawa Barat</t>
  </si>
  <si>
    <t>Dompu</t>
  </si>
  <si>
    <t>Kabupaten Bima</t>
  </si>
  <si>
    <t>Kota Bima</t>
  </si>
  <si>
    <t>Provinsi NTB</t>
  </si>
  <si>
    <t>Realisasi Penanganan  Sampah Tahun 2021</t>
  </si>
  <si>
    <t>rata-rata</t>
  </si>
  <si>
    <t>Proyeksi Sampah Harian (Ton/hari) Tahun 2021</t>
  </si>
  <si>
    <t>Sampai dengan Desember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</si>
</sst>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2" fontId="0" fillId="0" borderId="1" xfId="0" applyNumberFormat="1" applyFill="1" applyBorder="1"/>
    <xf numFmtId="0" fontId="0" fillId="0" borderId="3" xfId="0" applyFont="1" applyFill="1" applyBorder="1" applyAlignment="1">
      <alignment vertical="top"/>
    </xf>
    <xf numFmtId="1" fontId="0" fillId="0" borderId="1" xfId="0" applyNumberFormat="1" applyFill="1" applyBorder="1"/>
    <xf numFmtId="2" fontId="0" fillId="0" borderId="4" xfId="0" applyNumberFormat="1" applyFill="1" applyBorder="1"/>
    <xf numFmtId="0" fontId="1" fillId="3" borderId="5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vertical="top"/>
    </xf>
    <xf numFmtId="2" fontId="1" fillId="3" borderId="7" xfId="0" applyNumberFormat="1" applyFont="1" applyFill="1" applyBorder="1" applyAlignment="1">
      <alignment vertical="top"/>
    </xf>
    <xf numFmtId="0" fontId="3" fillId="0" borderId="0" xfId="0" applyFont="1" applyAlignment="1"/>
    <xf numFmtId="164" fontId="0" fillId="0" borderId="1" xfId="0" applyNumberFormat="1" applyFill="1" applyBorder="1"/>
    <xf numFmtId="2" fontId="0" fillId="0" borderId="8" xfId="0" applyNumberFormat="1" applyFont="1" applyFill="1" applyBorder="1" applyAlignment="1">
      <alignment vertical="top" wrapText="1"/>
    </xf>
    <xf numFmtId="2" fontId="0" fillId="0" borderId="8" xfId="0" applyNumberFormat="1" applyFont="1" applyFill="1" applyBorder="1" applyAlignment="1">
      <alignment vertical="top"/>
    </xf>
    <xf numFmtId="2" fontId="1" fillId="3" borderId="9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F5" sqref="F5"/>
    </sheetView>
  </sheetViews>
  <sheetFormatPr defaultRowHeight="14.4" x14ac:dyDescent="0.3"/>
  <cols>
    <col min="1" max="1" width="15.109375" bestFit="1" customWidth="1"/>
    <col min="2" max="2" width="15.109375" customWidth="1"/>
    <col min="3" max="3" width="9.77734375" customWidth="1"/>
    <col min="4" max="4" width="11.109375" customWidth="1"/>
  </cols>
  <sheetData>
    <row r="1" spans="1:10" ht="18" x14ac:dyDescent="0.35">
      <c r="A1" s="20" t="s">
        <v>13</v>
      </c>
      <c r="B1" s="20"/>
      <c r="C1" s="20"/>
      <c r="D1" s="20"/>
      <c r="E1" s="13"/>
      <c r="F1" s="13"/>
      <c r="G1" s="13"/>
      <c r="H1" s="13"/>
      <c r="I1" s="13"/>
      <c r="J1" s="13"/>
    </row>
    <row r="2" spans="1:10" ht="15" thickBot="1" x14ac:dyDescent="0.35"/>
    <row r="3" spans="1:10" s="2" customFormat="1" ht="31.2" customHeight="1" thickTop="1" x14ac:dyDescent="0.3">
      <c r="A3" s="18" t="s">
        <v>1</v>
      </c>
      <c r="B3" s="21" t="s">
        <v>15</v>
      </c>
      <c r="C3" s="23" t="s">
        <v>16</v>
      </c>
      <c r="D3" s="24"/>
    </row>
    <row r="4" spans="1:10" s="2" customFormat="1" ht="40.799999999999997" customHeight="1" x14ac:dyDescent="0.3">
      <c r="A4" s="19"/>
      <c r="B4" s="22"/>
      <c r="C4" s="3" t="s">
        <v>14</v>
      </c>
      <c r="D4" s="4" t="s">
        <v>0</v>
      </c>
    </row>
    <row r="5" spans="1:10" s="1" customFormat="1" x14ac:dyDescent="0.3">
      <c r="A5" s="5" t="s">
        <v>2</v>
      </c>
      <c r="B5" s="15">
        <v>340.48854794520548</v>
      </c>
      <c r="C5" s="14">
        <v>260.84354838709686</v>
      </c>
      <c r="D5" s="9">
        <v>76.608611350145679</v>
      </c>
    </row>
    <row r="6" spans="1:10" s="1" customFormat="1" x14ac:dyDescent="0.3">
      <c r="A6" s="7" t="s">
        <v>3</v>
      </c>
      <c r="B6" s="16">
        <v>501.4615342465753</v>
      </c>
      <c r="C6" s="14">
        <v>88.265258064516132</v>
      </c>
      <c r="D6" s="9">
        <v>17.601600927802156</v>
      </c>
    </row>
    <row r="7" spans="1:10" s="1" customFormat="1" x14ac:dyDescent="0.3">
      <c r="A7" s="7" t="s">
        <v>4</v>
      </c>
      <c r="B7" s="16">
        <v>353.23684931506847</v>
      </c>
      <c r="C7" s="6">
        <v>149.44999999999999</v>
      </c>
      <c r="D7" s="9">
        <v>42.308722968678317</v>
      </c>
    </row>
    <row r="8" spans="1:10" s="1" customFormat="1" x14ac:dyDescent="0.3">
      <c r="A8" s="5" t="s">
        <v>5</v>
      </c>
      <c r="B8" s="15">
        <v>506.03065753424659</v>
      </c>
      <c r="C8" s="8">
        <v>145.2258064516129</v>
      </c>
      <c r="D8" s="9">
        <v>28.699013446983589</v>
      </c>
    </row>
    <row r="9" spans="1:10" s="1" customFormat="1" x14ac:dyDescent="0.3">
      <c r="A9" s="5" t="s">
        <v>6</v>
      </c>
      <c r="B9" s="15">
        <v>88.936986301369856</v>
      </c>
      <c r="C9" s="6">
        <v>56.462499999999999</v>
      </c>
      <c r="D9" s="9">
        <v>63.485960507670512</v>
      </c>
    </row>
    <row r="10" spans="1:10" s="1" customFormat="1" x14ac:dyDescent="0.3">
      <c r="A10" s="5" t="s">
        <v>7</v>
      </c>
      <c r="B10" s="15">
        <v>187.04383561643834</v>
      </c>
      <c r="C10" s="6">
        <v>95.290322580645167</v>
      </c>
      <c r="D10" s="9">
        <v>50.94544937372455</v>
      </c>
    </row>
    <row r="11" spans="1:10" s="1" customFormat="1" x14ac:dyDescent="0.3">
      <c r="A11" s="7" t="s">
        <v>8</v>
      </c>
      <c r="B11" s="16">
        <v>88.424904109589036</v>
      </c>
      <c r="C11" s="6">
        <v>48.275500000000001</v>
      </c>
      <c r="D11" s="9">
        <v>54.594913600550768</v>
      </c>
    </row>
    <row r="12" spans="1:10" s="1" customFormat="1" x14ac:dyDescent="0.3">
      <c r="A12" s="7" t="s">
        <v>9</v>
      </c>
      <c r="B12" s="16">
        <v>101.35435616438355</v>
      </c>
      <c r="C12" s="8">
        <v>62.999999999999993</v>
      </c>
      <c r="D12" s="9">
        <v>62.158157166744964</v>
      </c>
    </row>
    <row r="13" spans="1:10" s="1" customFormat="1" x14ac:dyDescent="0.3">
      <c r="A13" s="7" t="s">
        <v>10</v>
      </c>
      <c r="B13" s="16">
        <v>382.48219178082189</v>
      </c>
      <c r="C13" s="6">
        <v>45.78</v>
      </c>
      <c r="D13" s="9">
        <v>11.969184705528416</v>
      </c>
    </row>
    <row r="14" spans="1:10" s="1" customFormat="1" x14ac:dyDescent="0.3">
      <c r="A14" s="7" t="s">
        <v>11</v>
      </c>
      <c r="B14" s="16">
        <v>88.295890410958904</v>
      </c>
      <c r="C14" s="14">
        <v>94</v>
      </c>
      <c r="D14" s="9">
        <v>106.46022092590295</v>
      </c>
    </row>
    <row r="15" spans="1:10" ht="15" thickBot="1" x14ac:dyDescent="0.35">
      <c r="A15" s="10" t="s">
        <v>12</v>
      </c>
      <c r="B15" s="17">
        <f>SUM(B5:B14)</f>
        <v>2637.7557534246571</v>
      </c>
      <c r="C15" s="11">
        <f>SUM(C5:C14)</f>
        <v>1046.5929354838709</v>
      </c>
      <c r="D15" s="12">
        <f>(C15/B15)*100</f>
        <v>39.677401295592126</v>
      </c>
    </row>
    <row r="16" spans="1:10" ht="15" thickTop="1" x14ac:dyDescent="0.3"/>
  </sheetData>
  <mergeCells count="4">
    <mergeCell ref="A3:A4"/>
    <mergeCell ref="A1:D1"/>
    <mergeCell ref="B3:B4"/>
    <mergeCell ref="C3:D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muhammadfahrurrozi95@gmail.com</cp:lastModifiedBy>
  <dcterms:created xsi:type="dcterms:W3CDTF">2021-09-06T01:15:43Z</dcterms:created>
  <dcterms:modified xsi:type="dcterms:W3CDTF">2022-03-01T02:10:17Z</dcterms:modified>
</cp:coreProperties>
</file>