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nas Sosial\PKH dan BPNT 2019\Upload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2" i="1" l="1"/>
  <c r="J122" i="1"/>
  <c r="I122" i="1"/>
  <c r="H122" i="1"/>
  <c r="G122" i="1"/>
  <c r="F122" i="1"/>
  <c r="E122" i="1"/>
  <c r="D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122" i="1" s="1"/>
</calcChain>
</file>

<file path=xl/sharedStrings.xml><?xml version="1.0" encoding="utf-8"?>
<sst xmlns="http://schemas.openxmlformats.org/spreadsheetml/2006/main" count="146" uniqueCount="137">
  <si>
    <t>REKAPITULASI DATA KPM PKH DAN NOMINAL BANTUAN TINGKAT KECAMATAN TAHUN 2019</t>
  </si>
  <si>
    <t>NO</t>
  </si>
  <si>
    <t>KABUPATEN /KOTA</t>
  </si>
  <si>
    <t>KECAMATAN</t>
  </si>
  <si>
    <t>TAHAP I</t>
  </si>
  <si>
    <t>TAHAP II</t>
  </si>
  <si>
    <t>TAHAP III</t>
  </si>
  <si>
    <t>TAHAP IV</t>
  </si>
  <si>
    <t>TOTAL BANTUAN (Rp.)</t>
  </si>
  <si>
    <t>KPM</t>
  </si>
  <si>
    <t>NOMINAL</t>
  </si>
  <si>
    <t>BIMA</t>
  </si>
  <si>
    <t>AMBALAWI</t>
  </si>
  <si>
    <t>BELO</t>
  </si>
  <si>
    <t>BOLO</t>
  </si>
  <si>
    <t>DONGGO</t>
  </si>
  <si>
    <t>LAMBITU</t>
  </si>
  <si>
    <t>LAMBU</t>
  </si>
  <si>
    <t>LANGGUDU</t>
  </si>
  <si>
    <t>MADA PANGGA</t>
  </si>
  <si>
    <t>MONTA</t>
  </si>
  <si>
    <t>MPUNDA</t>
  </si>
  <si>
    <t>PALIBELO</t>
  </si>
  <si>
    <t>SANGGAR</t>
  </si>
  <si>
    <t>SAPE</t>
  </si>
  <si>
    <t>SOROMANDI</t>
  </si>
  <si>
    <t>TAMBORA</t>
  </si>
  <si>
    <t>WAWO</t>
  </si>
  <si>
    <t>WERA</t>
  </si>
  <si>
    <t>WOHA</t>
  </si>
  <si>
    <t>DOMPU</t>
  </si>
  <si>
    <t>HU'U</t>
  </si>
  <si>
    <t>KEMPO</t>
  </si>
  <si>
    <t>KILO</t>
  </si>
  <si>
    <t>MANGGALEWA</t>
  </si>
  <si>
    <t>PAJO</t>
  </si>
  <si>
    <t>PEKAT</t>
  </si>
  <si>
    <t>WOJA</t>
  </si>
  <si>
    <t>KOTA BIMA</t>
  </si>
  <si>
    <t>ASAKOTA</t>
  </si>
  <si>
    <t>RABA</t>
  </si>
  <si>
    <t>RASANAE BARAT</t>
  </si>
  <si>
    <t>RASANAE TIMUR</t>
  </si>
  <si>
    <t>KOTA MATARAM</t>
  </si>
  <si>
    <t>AMPENAN</t>
  </si>
  <si>
    <t>CAKRANEGARA</t>
  </si>
  <si>
    <t>MATARAM</t>
  </si>
  <si>
    <t>SANDUBAYA</t>
  </si>
  <si>
    <t>SEKARBELA</t>
  </si>
  <si>
    <t>SELAPARANG</t>
  </si>
  <si>
    <t>LOMBOK BARAT</t>
  </si>
  <si>
    <t>BATU LAYAR</t>
  </si>
  <si>
    <t>GERUNG</t>
  </si>
  <si>
    <t>GUNUNG SARI</t>
  </si>
  <si>
    <t>KEDIRI</t>
  </si>
  <si>
    <t>KURIPAN</t>
  </si>
  <si>
    <t>LABU API</t>
  </si>
  <si>
    <t>LEMBAR</t>
  </si>
  <si>
    <t>LINGSAR</t>
  </si>
  <si>
    <t>NARMADA</t>
  </si>
  <si>
    <t xml:space="preserve">SEKOTONG </t>
  </si>
  <si>
    <t>LOMBOK TENGAH</t>
  </si>
  <si>
    <t>BATUKLIANG</t>
  </si>
  <si>
    <t>BATUKLIANG UTARA</t>
  </si>
  <si>
    <t>JANAPRIA</t>
  </si>
  <si>
    <t>JONGGAT</t>
  </si>
  <si>
    <t>KOPANG</t>
  </si>
  <si>
    <t>PRAYA</t>
  </si>
  <si>
    <t>PRAYA BARAT</t>
  </si>
  <si>
    <t>PRAYA BARAT DAYA</t>
  </si>
  <si>
    <t>PRAYA TENGAH</t>
  </si>
  <si>
    <t>PRAYA TIMUR</t>
  </si>
  <si>
    <t>PRINGGARATA</t>
  </si>
  <si>
    <t>PUJUT</t>
  </si>
  <si>
    <t>LOMBOK TIMUR</t>
  </si>
  <si>
    <t>AIKMEL</t>
  </si>
  <si>
    <t>JEROWARU</t>
  </si>
  <si>
    <t>KERUAK</t>
  </si>
  <si>
    <t>LABUHAN HAJI</t>
  </si>
  <si>
    <t>LENEK</t>
  </si>
  <si>
    <t>MASBAGIK</t>
  </si>
  <si>
    <t>MONTONG GADING</t>
  </si>
  <si>
    <t>PRINGGABAYA</t>
  </si>
  <si>
    <t>PRINGGASELA</t>
  </si>
  <si>
    <t>SAKRA</t>
  </si>
  <si>
    <t>SAKRA BARAT</t>
  </si>
  <si>
    <t>SAKRA TIMUR</t>
  </si>
  <si>
    <t>SAMBELIA</t>
  </si>
  <si>
    <t>SELONG</t>
  </si>
  <si>
    <t>SEMBALUN</t>
  </si>
  <si>
    <t>SIKUR</t>
  </si>
  <si>
    <t>SUELA</t>
  </si>
  <si>
    <t>SUKAMULIA</t>
  </si>
  <si>
    <t>SURALAGA</t>
  </si>
  <si>
    <t>TERARA</t>
  </si>
  <si>
    <t>WANASABA</t>
  </si>
  <si>
    <t>LOMBOK UTARA</t>
  </si>
  <si>
    <t>BAYAN</t>
  </si>
  <si>
    <t>GANGGA</t>
  </si>
  <si>
    <t>KAYANGAN</t>
  </si>
  <si>
    <t>PEMENANG</t>
  </si>
  <si>
    <t>TANJUNG</t>
  </si>
  <si>
    <t>SUMBAWA</t>
  </si>
  <si>
    <t>ALAS</t>
  </si>
  <si>
    <t>ALAS BARAT</t>
  </si>
  <si>
    <t>BATULANTEH</t>
  </si>
  <si>
    <t>BUER</t>
  </si>
  <si>
    <t>EMPANG</t>
  </si>
  <si>
    <t>LABANGKA</t>
  </si>
  <si>
    <t>LABUHAN BADAS</t>
  </si>
  <si>
    <t>LANTUNG</t>
  </si>
  <si>
    <t>LAPE</t>
  </si>
  <si>
    <t>LENANGGUAR</t>
  </si>
  <si>
    <t>LOPOK</t>
  </si>
  <si>
    <t>LUNYUK</t>
  </si>
  <si>
    <t>MARONGE</t>
  </si>
  <si>
    <t>MOYO UTARA</t>
  </si>
  <si>
    <t>MOYOHILIR</t>
  </si>
  <si>
    <t>MOYOHULU</t>
  </si>
  <si>
    <t>ORONG TELU</t>
  </si>
  <si>
    <t>PLAMPANG</t>
  </si>
  <si>
    <t>RHEE</t>
  </si>
  <si>
    <t>ROPANG</t>
  </si>
  <si>
    <t>TARANO</t>
  </si>
  <si>
    <t>UNTER IWES</t>
  </si>
  <si>
    <t>UTAN</t>
  </si>
  <si>
    <t>SUMBAWA BARAT</t>
  </si>
  <si>
    <t>BRANG ENE</t>
  </si>
  <si>
    <t>BRANG REA</t>
  </si>
  <si>
    <t>JEREWEH</t>
  </si>
  <si>
    <t>MALUK</t>
  </si>
  <si>
    <t>POTO TANO</t>
  </si>
  <si>
    <t>SEKONGKANG</t>
  </si>
  <si>
    <t>SETELUK</t>
  </si>
  <si>
    <t>TALIWANG</t>
  </si>
  <si>
    <t>TOTAL</t>
  </si>
  <si>
    <t>UPDATE PER : 12 FEBRUARI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</si>
</sst>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/>
    <xf numFmtId="165" fontId="0" fillId="0" borderId="0" xfId="1" applyNumberFormat="1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7" xfId="0" applyFont="1" applyBorder="1" applyAlignment="1">
      <alignment horizontal="left" indent="1"/>
    </xf>
    <xf numFmtId="165" fontId="4" fillId="0" borderId="7" xfId="1" applyNumberFormat="1" applyFont="1" applyBorder="1"/>
    <xf numFmtId="165" fontId="4" fillId="0" borderId="7" xfId="0" applyNumberFormat="1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9" xfId="0" applyFont="1" applyBorder="1" applyAlignment="1">
      <alignment horizontal="left" indent="1"/>
    </xf>
    <xf numFmtId="165" fontId="4" fillId="0" borderId="9" xfId="1" applyNumberFormat="1" applyFont="1" applyBorder="1"/>
    <xf numFmtId="165" fontId="4" fillId="0" borderId="9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1" xfId="0" applyFont="1" applyBorder="1" applyAlignment="1">
      <alignment horizontal="left" indent="1"/>
    </xf>
    <xf numFmtId="165" fontId="4" fillId="0" borderId="11" xfId="1" applyNumberFormat="1" applyFont="1" applyBorder="1"/>
    <xf numFmtId="165" fontId="4" fillId="0" borderId="11" xfId="0" applyNumberFormat="1" applyFont="1" applyBorder="1"/>
    <xf numFmtId="165" fontId="4" fillId="1" borderId="9" xfId="1" applyNumberFormat="1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5" fontId="5" fillId="2" borderId="2" xfId="1" applyNumberFormat="1" applyFont="1" applyFill="1" applyBorder="1" applyAlignment="1">
      <alignment vertical="center"/>
    </xf>
    <xf numFmtId="0" fontId="0" fillId="0" borderId="14" xfId="0" applyBorder="1"/>
    <xf numFmtId="0" fontId="6" fillId="0" borderId="0" xfId="0" applyFont="1" applyFill="1" applyBorder="1" applyAlignment="1">
      <alignment horizontal="left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workbookViewId="0">
      <selection activeCell="O10" sqref="O10"/>
    </sheetView>
  </sheetViews>
  <sheetFormatPr defaultRowHeight="15" x14ac:dyDescent="0.25"/>
  <cols>
    <col min="3" max="3" width="17.5703125" bestFit="1" customWidth="1"/>
    <col min="5" max="5" width="15.5703125" bestFit="1" customWidth="1"/>
    <col min="7" max="7" width="15.5703125" bestFit="1" customWidth="1"/>
    <col min="9" max="9" width="15.5703125" bestFit="1" customWidth="1"/>
    <col min="11" max="11" width="15.5703125" bestFit="1" customWidth="1"/>
    <col min="12" max="12" width="21.5703125" bestFit="1" customWidth="1"/>
  </cols>
  <sheetData>
    <row r="1" spans="1:12" ht="18.75" x14ac:dyDescent="0.3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x14ac:dyDescent="0.25">
      <c r="A2" s="1"/>
      <c r="B2" s="3"/>
      <c r="D2" s="4"/>
      <c r="E2" s="4"/>
      <c r="F2" s="4"/>
      <c r="G2" s="4"/>
      <c r="H2" s="4"/>
      <c r="I2" s="4"/>
      <c r="J2" s="4"/>
      <c r="K2" s="4"/>
    </row>
    <row r="3" spans="1:12" x14ac:dyDescent="0.25">
      <c r="A3" s="5" t="s">
        <v>1</v>
      </c>
      <c r="B3" s="6" t="s">
        <v>2</v>
      </c>
      <c r="C3" s="7" t="s">
        <v>3</v>
      </c>
      <c r="D3" s="8" t="s">
        <v>4</v>
      </c>
      <c r="E3" s="9"/>
      <c r="F3" s="8" t="s">
        <v>5</v>
      </c>
      <c r="G3" s="9"/>
      <c r="H3" s="8" t="s">
        <v>6</v>
      </c>
      <c r="I3" s="9"/>
      <c r="J3" s="8" t="s">
        <v>7</v>
      </c>
      <c r="K3" s="9"/>
      <c r="L3" s="10" t="s">
        <v>8</v>
      </c>
    </row>
    <row r="4" spans="1:12" x14ac:dyDescent="0.25">
      <c r="A4" s="5"/>
      <c r="B4" s="11"/>
      <c r="C4" s="12"/>
      <c r="D4" s="13" t="s">
        <v>9</v>
      </c>
      <c r="E4" s="13" t="s">
        <v>10</v>
      </c>
      <c r="F4" s="13" t="s">
        <v>9</v>
      </c>
      <c r="G4" s="13" t="s">
        <v>10</v>
      </c>
      <c r="H4" s="13" t="s">
        <v>9</v>
      </c>
      <c r="I4" s="13" t="s">
        <v>10</v>
      </c>
      <c r="J4" s="13" t="s">
        <v>9</v>
      </c>
      <c r="K4" s="13" t="s">
        <v>10</v>
      </c>
      <c r="L4" s="14"/>
    </row>
    <row r="5" spans="1:12" x14ac:dyDescent="0.25">
      <c r="A5" s="15">
        <v>1</v>
      </c>
      <c r="B5" s="16" t="s">
        <v>11</v>
      </c>
      <c r="C5" s="17" t="s">
        <v>12</v>
      </c>
      <c r="D5" s="18">
        <v>1627</v>
      </c>
      <c r="E5" s="18">
        <v>2005525000</v>
      </c>
      <c r="F5" s="18">
        <v>1647</v>
      </c>
      <c r="G5" s="18">
        <v>1131800000</v>
      </c>
      <c r="H5" s="18">
        <v>1644</v>
      </c>
      <c r="I5" s="18">
        <v>1209925000</v>
      </c>
      <c r="J5" s="18">
        <v>1604</v>
      </c>
      <c r="K5" s="18">
        <v>868800000</v>
      </c>
      <c r="L5" s="19">
        <f t="shared" ref="L5:L68" si="0">SUM(E5,G5,I5,K5)</f>
        <v>5216050000</v>
      </c>
    </row>
    <row r="6" spans="1:12" x14ac:dyDescent="0.25">
      <c r="A6" s="20"/>
      <c r="B6" s="21"/>
      <c r="C6" s="22" t="s">
        <v>13</v>
      </c>
      <c r="D6" s="23">
        <v>1321</v>
      </c>
      <c r="E6" s="23">
        <v>1731525000</v>
      </c>
      <c r="F6" s="23">
        <v>1317</v>
      </c>
      <c r="G6" s="23">
        <v>1020500000</v>
      </c>
      <c r="H6" s="23">
        <v>1314</v>
      </c>
      <c r="I6" s="23">
        <v>1081775000</v>
      </c>
      <c r="J6" s="23">
        <v>1278</v>
      </c>
      <c r="K6" s="23">
        <v>762625000</v>
      </c>
      <c r="L6" s="24">
        <f t="shared" si="0"/>
        <v>4596425000</v>
      </c>
    </row>
    <row r="7" spans="1:12" x14ac:dyDescent="0.25">
      <c r="A7" s="20"/>
      <c r="B7" s="21"/>
      <c r="C7" s="22" t="s">
        <v>14</v>
      </c>
      <c r="D7" s="23">
        <v>2668</v>
      </c>
      <c r="E7" s="23">
        <v>3586150000</v>
      </c>
      <c r="F7" s="23">
        <v>2679</v>
      </c>
      <c r="G7" s="23">
        <v>2139075000</v>
      </c>
      <c r="H7" s="23">
        <v>2666</v>
      </c>
      <c r="I7" s="23">
        <v>2269150000</v>
      </c>
      <c r="J7" s="23">
        <v>2560</v>
      </c>
      <c r="K7" s="23">
        <v>1585100000</v>
      </c>
      <c r="L7" s="24">
        <f t="shared" si="0"/>
        <v>9579475000</v>
      </c>
    </row>
    <row r="8" spans="1:12" x14ac:dyDescent="0.25">
      <c r="A8" s="20"/>
      <c r="B8" s="21"/>
      <c r="C8" s="22" t="s">
        <v>15</v>
      </c>
      <c r="D8" s="23">
        <v>1508</v>
      </c>
      <c r="E8" s="23">
        <v>2178625000</v>
      </c>
      <c r="F8" s="23">
        <v>1509</v>
      </c>
      <c r="G8" s="23">
        <v>1347225000</v>
      </c>
      <c r="H8" s="23">
        <v>1501</v>
      </c>
      <c r="I8" s="23">
        <v>1423850000</v>
      </c>
      <c r="J8" s="23">
        <v>1488</v>
      </c>
      <c r="K8" s="23">
        <v>1035475000</v>
      </c>
      <c r="L8" s="24">
        <f t="shared" si="0"/>
        <v>5985175000</v>
      </c>
    </row>
    <row r="9" spans="1:12" x14ac:dyDescent="0.25">
      <c r="A9" s="20"/>
      <c r="B9" s="21"/>
      <c r="C9" s="22" t="s">
        <v>16</v>
      </c>
      <c r="D9" s="23">
        <v>427</v>
      </c>
      <c r="E9" s="23">
        <v>784850000</v>
      </c>
      <c r="F9" s="23">
        <v>426</v>
      </c>
      <c r="G9" s="23">
        <v>366075000</v>
      </c>
      <c r="H9" s="23">
        <v>427</v>
      </c>
      <c r="I9" s="23">
        <v>391375000</v>
      </c>
      <c r="J9" s="23">
        <v>420</v>
      </c>
      <c r="K9" s="23">
        <v>305350000</v>
      </c>
      <c r="L9" s="24">
        <f t="shared" si="0"/>
        <v>1847650000</v>
      </c>
    </row>
    <row r="10" spans="1:12" x14ac:dyDescent="0.25">
      <c r="A10" s="20"/>
      <c r="B10" s="21"/>
      <c r="C10" s="22" t="s">
        <v>17</v>
      </c>
      <c r="D10" s="23">
        <v>3469</v>
      </c>
      <c r="E10" s="23">
        <v>4747650000</v>
      </c>
      <c r="F10" s="23">
        <v>3516</v>
      </c>
      <c r="G10" s="23">
        <v>2913650000</v>
      </c>
      <c r="H10" s="23">
        <v>3504</v>
      </c>
      <c r="I10" s="23">
        <v>3081850000</v>
      </c>
      <c r="J10" s="23">
        <v>3471</v>
      </c>
      <c r="K10" s="23">
        <v>2179400000</v>
      </c>
      <c r="L10" s="24">
        <f t="shared" si="0"/>
        <v>12922550000</v>
      </c>
    </row>
    <row r="11" spans="1:12" x14ac:dyDescent="0.25">
      <c r="A11" s="20"/>
      <c r="B11" s="21"/>
      <c r="C11" s="22" t="s">
        <v>18</v>
      </c>
      <c r="D11" s="23">
        <v>2863</v>
      </c>
      <c r="E11" s="23">
        <v>5224750000</v>
      </c>
      <c r="F11" s="23">
        <v>2861</v>
      </c>
      <c r="G11" s="23">
        <v>2383025000</v>
      </c>
      <c r="H11" s="23">
        <v>2856</v>
      </c>
      <c r="I11" s="23">
        <v>2518700000</v>
      </c>
      <c r="J11" s="23">
        <v>2808</v>
      </c>
      <c r="K11" s="23">
        <v>1819400000</v>
      </c>
      <c r="L11" s="24">
        <f t="shared" si="0"/>
        <v>11945875000</v>
      </c>
    </row>
    <row r="12" spans="1:12" x14ac:dyDescent="0.25">
      <c r="A12" s="20"/>
      <c r="B12" s="21"/>
      <c r="C12" s="22" t="s">
        <v>19</v>
      </c>
      <c r="D12" s="23">
        <v>1362</v>
      </c>
      <c r="E12" s="23">
        <v>1765675000</v>
      </c>
      <c r="F12" s="23">
        <v>1359</v>
      </c>
      <c r="G12" s="23">
        <v>1014800000</v>
      </c>
      <c r="H12" s="23">
        <v>1354</v>
      </c>
      <c r="I12" s="23">
        <v>1066100000</v>
      </c>
      <c r="J12" s="23">
        <v>1293</v>
      </c>
      <c r="K12" s="23">
        <v>732875000</v>
      </c>
      <c r="L12" s="24">
        <f t="shared" si="0"/>
        <v>4579450000</v>
      </c>
    </row>
    <row r="13" spans="1:12" x14ac:dyDescent="0.25">
      <c r="A13" s="20"/>
      <c r="B13" s="21"/>
      <c r="C13" s="22" t="s">
        <v>20</v>
      </c>
      <c r="D13" s="23">
        <v>2925</v>
      </c>
      <c r="E13" s="23">
        <v>4077850000</v>
      </c>
      <c r="F13" s="23">
        <v>2921</v>
      </c>
      <c r="G13" s="23">
        <v>2535600000</v>
      </c>
      <c r="H13" s="23">
        <v>2909</v>
      </c>
      <c r="I13" s="23">
        <v>2650125000</v>
      </c>
      <c r="J13" s="23">
        <v>2813</v>
      </c>
      <c r="K13" s="23">
        <v>1839725000</v>
      </c>
      <c r="L13" s="24">
        <f t="shared" si="0"/>
        <v>11103300000</v>
      </c>
    </row>
    <row r="14" spans="1:12" x14ac:dyDescent="0.25">
      <c r="A14" s="20"/>
      <c r="B14" s="21"/>
      <c r="C14" s="22" t="s">
        <v>21</v>
      </c>
      <c r="D14" s="23">
        <v>643</v>
      </c>
      <c r="E14" s="23">
        <v>932275000</v>
      </c>
      <c r="F14" s="23">
        <v>642</v>
      </c>
      <c r="G14" s="23">
        <v>581125000</v>
      </c>
      <c r="H14" s="23">
        <v>1857</v>
      </c>
      <c r="I14" s="23">
        <v>1547425000</v>
      </c>
      <c r="J14" s="23">
        <v>1794</v>
      </c>
      <c r="K14" s="23">
        <v>1094050000</v>
      </c>
      <c r="L14" s="24">
        <f t="shared" si="0"/>
        <v>4154875000</v>
      </c>
    </row>
    <row r="15" spans="1:12" x14ac:dyDescent="0.25">
      <c r="A15" s="20"/>
      <c r="B15" s="21"/>
      <c r="C15" s="22" t="s">
        <v>22</v>
      </c>
      <c r="D15" s="23">
        <v>1834</v>
      </c>
      <c r="E15" s="23">
        <v>2458550000</v>
      </c>
      <c r="F15" s="23">
        <v>1859</v>
      </c>
      <c r="G15" s="23">
        <v>1476550000</v>
      </c>
      <c r="H15" s="23">
        <v>640</v>
      </c>
      <c r="I15" s="23">
        <v>603375000</v>
      </c>
      <c r="J15" s="23">
        <v>630</v>
      </c>
      <c r="K15" s="23">
        <v>430000000</v>
      </c>
      <c r="L15" s="24">
        <f t="shared" si="0"/>
        <v>4968475000</v>
      </c>
    </row>
    <row r="16" spans="1:12" x14ac:dyDescent="0.25">
      <c r="A16" s="20"/>
      <c r="B16" s="21"/>
      <c r="C16" s="22" t="s">
        <v>23</v>
      </c>
      <c r="D16" s="23">
        <v>997</v>
      </c>
      <c r="E16" s="23">
        <v>1329700000</v>
      </c>
      <c r="F16" s="23">
        <v>997</v>
      </c>
      <c r="G16" s="23">
        <v>783775000</v>
      </c>
      <c r="H16" s="23">
        <v>991</v>
      </c>
      <c r="I16" s="23">
        <v>855175000</v>
      </c>
      <c r="J16" s="23">
        <v>967</v>
      </c>
      <c r="K16" s="23">
        <v>617800000</v>
      </c>
      <c r="L16" s="24">
        <f t="shared" si="0"/>
        <v>3586450000</v>
      </c>
    </row>
    <row r="17" spans="1:12" x14ac:dyDescent="0.25">
      <c r="A17" s="20"/>
      <c r="B17" s="21"/>
      <c r="C17" s="22" t="s">
        <v>24</v>
      </c>
      <c r="D17" s="23">
        <v>4136</v>
      </c>
      <c r="E17" s="23">
        <v>5963800000</v>
      </c>
      <c r="F17" s="23">
        <v>4129</v>
      </c>
      <c r="G17" s="23">
        <v>3728500000</v>
      </c>
      <c r="H17" s="23">
        <v>4120</v>
      </c>
      <c r="I17" s="23">
        <v>3872750000</v>
      </c>
      <c r="J17" s="23">
        <v>4057</v>
      </c>
      <c r="K17" s="23">
        <v>2701725000</v>
      </c>
      <c r="L17" s="24">
        <f t="shared" si="0"/>
        <v>16266775000</v>
      </c>
    </row>
    <row r="18" spans="1:12" x14ac:dyDescent="0.25">
      <c r="A18" s="20"/>
      <c r="B18" s="21"/>
      <c r="C18" s="22" t="s">
        <v>25</v>
      </c>
      <c r="D18" s="23">
        <v>1459</v>
      </c>
      <c r="E18" s="23">
        <v>2031275000</v>
      </c>
      <c r="F18" s="23">
        <v>1462</v>
      </c>
      <c r="G18" s="23">
        <v>1238900000</v>
      </c>
      <c r="H18" s="23">
        <v>1462</v>
      </c>
      <c r="I18" s="23">
        <v>1305050000</v>
      </c>
      <c r="J18" s="23">
        <v>1404</v>
      </c>
      <c r="K18" s="23">
        <v>899250000</v>
      </c>
      <c r="L18" s="24">
        <f t="shared" si="0"/>
        <v>5474475000</v>
      </c>
    </row>
    <row r="19" spans="1:12" x14ac:dyDescent="0.25">
      <c r="A19" s="20"/>
      <c r="B19" s="21"/>
      <c r="C19" s="22" t="s">
        <v>26</v>
      </c>
      <c r="D19" s="23">
        <v>1057</v>
      </c>
      <c r="E19" s="23">
        <v>1398700000</v>
      </c>
      <c r="F19" s="23">
        <v>1065</v>
      </c>
      <c r="G19" s="23">
        <v>823575000</v>
      </c>
      <c r="H19" s="23">
        <v>1059</v>
      </c>
      <c r="I19" s="23">
        <v>875250000</v>
      </c>
      <c r="J19" s="23">
        <v>1007</v>
      </c>
      <c r="K19" s="23">
        <v>594525000</v>
      </c>
      <c r="L19" s="24">
        <f t="shared" si="0"/>
        <v>3692050000</v>
      </c>
    </row>
    <row r="20" spans="1:12" x14ac:dyDescent="0.25">
      <c r="A20" s="20"/>
      <c r="B20" s="21"/>
      <c r="C20" s="22" t="s">
        <v>27</v>
      </c>
      <c r="D20" s="23">
        <v>1130</v>
      </c>
      <c r="E20" s="23">
        <v>1584975000</v>
      </c>
      <c r="F20" s="23">
        <v>1139</v>
      </c>
      <c r="G20" s="23">
        <v>977200000</v>
      </c>
      <c r="H20" s="23">
        <v>1137</v>
      </c>
      <c r="I20" s="23">
        <v>1043775000</v>
      </c>
      <c r="J20" s="23">
        <v>1099</v>
      </c>
      <c r="K20" s="23">
        <v>725250000</v>
      </c>
      <c r="L20" s="24">
        <f t="shared" si="0"/>
        <v>4331200000</v>
      </c>
    </row>
    <row r="21" spans="1:12" x14ac:dyDescent="0.25">
      <c r="A21" s="20"/>
      <c r="B21" s="21"/>
      <c r="C21" s="22" t="s">
        <v>28</v>
      </c>
      <c r="D21" s="23">
        <v>2584</v>
      </c>
      <c r="E21" s="23">
        <v>3692750000</v>
      </c>
      <c r="F21" s="23">
        <v>2593</v>
      </c>
      <c r="G21" s="23">
        <v>2297175000</v>
      </c>
      <c r="H21" s="23">
        <v>2578</v>
      </c>
      <c r="I21" s="23">
        <v>2336700000</v>
      </c>
      <c r="J21" s="23">
        <v>2526</v>
      </c>
      <c r="K21" s="23">
        <v>1675925000</v>
      </c>
      <c r="L21" s="24">
        <f t="shared" si="0"/>
        <v>10002550000</v>
      </c>
    </row>
    <row r="22" spans="1:12" x14ac:dyDescent="0.25">
      <c r="A22" s="25"/>
      <c r="B22" s="26"/>
      <c r="C22" s="27" t="s">
        <v>29</v>
      </c>
      <c r="D22" s="28">
        <v>2965</v>
      </c>
      <c r="E22" s="28">
        <v>3982325000</v>
      </c>
      <c r="F22" s="28">
        <v>2963</v>
      </c>
      <c r="G22" s="28">
        <v>2371850000</v>
      </c>
      <c r="H22" s="28">
        <v>2945</v>
      </c>
      <c r="I22" s="28">
        <v>2566050000</v>
      </c>
      <c r="J22" s="28">
        <v>2866</v>
      </c>
      <c r="K22" s="28">
        <v>1820275000</v>
      </c>
      <c r="L22" s="29">
        <f t="shared" si="0"/>
        <v>10740500000</v>
      </c>
    </row>
    <row r="23" spans="1:12" x14ac:dyDescent="0.25">
      <c r="A23" s="15">
        <v>2</v>
      </c>
      <c r="B23" s="16" t="s">
        <v>30</v>
      </c>
      <c r="C23" s="17" t="s">
        <v>30</v>
      </c>
      <c r="D23" s="18">
        <v>3231</v>
      </c>
      <c r="E23" s="18">
        <v>4399825000</v>
      </c>
      <c r="F23" s="18">
        <v>3204</v>
      </c>
      <c r="G23" s="18">
        <v>2688075000</v>
      </c>
      <c r="H23" s="18">
        <v>3174</v>
      </c>
      <c r="I23" s="18">
        <v>2879725000</v>
      </c>
      <c r="J23" s="18">
        <v>3107</v>
      </c>
      <c r="K23" s="18">
        <v>2054500000</v>
      </c>
      <c r="L23" s="19">
        <f t="shared" si="0"/>
        <v>12022125000</v>
      </c>
    </row>
    <row r="24" spans="1:12" x14ac:dyDescent="0.25">
      <c r="A24" s="20"/>
      <c r="B24" s="21"/>
      <c r="C24" s="22" t="s">
        <v>31</v>
      </c>
      <c r="D24" s="23">
        <v>1102</v>
      </c>
      <c r="E24" s="23">
        <v>1442350000</v>
      </c>
      <c r="F24" s="23">
        <v>1103</v>
      </c>
      <c r="G24" s="23">
        <v>852725000</v>
      </c>
      <c r="H24" s="23">
        <v>1100</v>
      </c>
      <c r="I24" s="23">
        <v>934300000</v>
      </c>
      <c r="J24" s="23">
        <v>1111</v>
      </c>
      <c r="K24" s="23">
        <v>685725000</v>
      </c>
      <c r="L24" s="24">
        <f t="shared" si="0"/>
        <v>3915100000</v>
      </c>
    </row>
    <row r="25" spans="1:12" x14ac:dyDescent="0.25">
      <c r="A25" s="20"/>
      <c r="B25" s="21"/>
      <c r="C25" s="22" t="s">
        <v>32</v>
      </c>
      <c r="D25" s="23">
        <v>1368</v>
      </c>
      <c r="E25" s="23">
        <v>1694025000</v>
      </c>
      <c r="F25" s="23">
        <v>1343</v>
      </c>
      <c r="G25" s="23">
        <v>923225000</v>
      </c>
      <c r="H25" s="23">
        <v>1324</v>
      </c>
      <c r="I25" s="23">
        <v>986925000</v>
      </c>
      <c r="J25" s="23">
        <v>1356</v>
      </c>
      <c r="K25" s="23">
        <v>759975000</v>
      </c>
      <c r="L25" s="24">
        <f t="shared" si="0"/>
        <v>4364150000</v>
      </c>
    </row>
    <row r="26" spans="1:12" x14ac:dyDescent="0.25">
      <c r="A26" s="20"/>
      <c r="B26" s="21"/>
      <c r="C26" s="22" t="s">
        <v>33</v>
      </c>
      <c r="D26" s="23">
        <v>1085</v>
      </c>
      <c r="E26" s="23">
        <v>1411725000</v>
      </c>
      <c r="F26" s="23">
        <v>1095</v>
      </c>
      <c r="G26" s="23">
        <v>828450000</v>
      </c>
      <c r="H26" s="23">
        <v>1089</v>
      </c>
      <c r="I26" s="23">
        <v>874075000</v>
      </c>
      <c r="J26" s="23">
        <v>1108</v>
      </c>
      <c r="K26" s="23">
        <v>661350000</v>
      </c>
      <c r="L26" s="24">
        <f t="shared" si="0"/>
        <v>3775600000</v>
      </c>
    </row>
    <row r="27" spans="1:12" x14ac:dyDescent="0.25">
      <c r="A27" s="20"/>
      <c r="B27" s="21"/>
      <c r="C27" s="22" t="s">
        <v>34</v>
      </c>
      <c r="D27" s="23">
        <v>2224</v>
      </c>
      <c r="E27" s="23">
        <v>2876925000</v>
      </c>
      <c r="F27" s="23">
        <v>2183</v>
      </c>
      <c r="G27" s="23">
        <v>1627200000</v>
      </c>
      <c r="H27" s="23">
        <v>2109</v>
      </c>
      <c r="I27" s="23">
        <v>1597550000</v>
      </c>
      <c r="J27" s="23">
        <v>2121</v>
      </c>
      <c r="K27" s="23">
        <v>1180300000</v>
      </c>
      <c r="L27" s="24">
        <f t="shared" si="0"/>
        <v>7281975000</v>
      </c>
    </row>
    <row r="28" spans="1:12" x14ac:dyDescent="0.25">
      <c r="A28" s="20"/>
      <c r="B28" s="21"/>
      <c r="C28" s="22" t="s">
        <v>35</v>
      </c>
      <c r="D28" s="23">
        <v>651</v>
      </c>
      <c r="E28" s="23">
        <v>866350000</v>
      </c>
      <c r="F28" s="23">
        <v>662</v>
      </c>
      <c r="G28" s="23">
        <v>521300000</v>
      </c>
      <c r="H28" s="23">
        <v>649</v>
      </c>
      <c r="I28" s="23">
        <v>538825000</v>
      </c>
      <c r="J28" s="23">
        <v>672</v>
      </c>
      <c r="K28" s="23">
        <v>406025000</v>
      </c>
      <c r="L28" s="24">
        <f t="shared" si="0"/>
        <v>2332500000</v>
      </c>
    </row>
    <row r="29" spans="1:12" x14ac:dyDescent="0.25">
      <c r="A29" s="20"/>
      <c r="B29" s="21"/>
      <c r="C29" s="22" t="s">
        <v>36</v>
      </c>
      <c r="D29" s="23">
        <v>2398</v>
      </c>
      <c r="E29" s="23">
        <v>3109600000</v>
      </c>
      <c r="F29" s="23">
        <v>2393</v>
      </c>
      <c r="G29" s="23">
        <v>1797075000</v>
      </c>
      <c r="H29" s="23">
        <v>2369</v>
      </c>
      <c r="I29" s="23">
        <v>1946800000</v>
      </c>
      <c r="J29" s="23">
        <v>2402</v>
      </c>
      <c r="K29" s="23">
        <v>1448300000</v>
      </c>
      <c r="L29" s="24">
        <f t="shared" si="0"/>
        <v>8301775000</v>
      </c>
    </row>
    <row r="30" spans="1:12" x14ac:dyDescent="0.25">
      <c r="A30" s="25"/>
      <c r="B30" s="26"/>
      <c r="C30" s="27" t="s">
        <v>37</v>
      </c>
      <c r="D30" s="28">
        <v>4570</v>
      </c>
      <c r="E30" s="28">
        <v>5987125000</v>
      </c>
      <c r="F30" s="28">
        <v>4518</v>
      </c>
      <c r="G30" s="28">
        <v>3514150000</v>
      </c>
      <c r="H30" s="28">
        <v>4485</v>
      </c>
      <c r="I30" s="28">
        <v>3808675000</v>
      </c>
      <c r="J30" s="28">
        <v>4479</v>
      </c>
      <c r="K30" s="28">
        <v>2802325000</v>
      </c>
      <c r="L30" s="29">
        <f t="shared" si="0"/>
        <v>16112275000</v>
      </c>
    </row>
    <row r="31" spans="1:12" x14ac:dyDescent="0.25">
      <c r="A31" s="15">
        <v>3</v>
      </c>
      <c r="B31" s="16" t="s">
        <v>38</v>
      </c>
      <c r="C31" s="17" t="s">
        <v>39</v>
      </c>
      <c r="D31" s="18">
        <v>1910</v>
      </c>
      <c r="E31" s="18">
        <v>2553975000</v>
      </c>
      <c r="F31" s="18">
        <v>1911</v>
      </c>
      <c r="G31" s="18">
        <v>1508675000</v>
      </c>
      <c r="H31" s="18">
        <v>1885</v>
      </c>
      <c r="I31" s="18">
        <v>1564375000</v>
      </c>
      <c r="J31" s="18">
        <v>1918</v>
      </c>
      <c r="K31" s="18">
        <v>1139150000</v>
      </c>
      <c r="L31" s="19">
        <f t="shared" si="0"/>
        <v>6766175000</v>
      </c>
    </row>
    <row r="32" spans="1:12" x14ac:dyDescent="0.25">
      <c r="A32" s="20"/>
      <c r="B32" s="21"/>
      <c r="C32" s="22" t="s">
        <v>21</v>
      </c>
      <c r="D32" s="23">
        <v>973</v>
      </c>
      <c r="E32" s="23">
        <v>1323350000</v>
      </c>
      <c r="F32" s="23">
        <v>974</v>
      </c>
      <c r="G32" s="23">
        <v>796575000</v>
      </c>
      <c r="H32" s="23">
        <v>958</v>
      </c>
      <c r="I32" s="23">
        <v>803700000</v>
      </c>
      <c r="J32" s="23">
        <v>949</v>
      </c>
      <c r="K32" s="23">
        <v>542850000</v>
      </c>
      <c r="L32" s="24">
        <f t="shared" si="0"/>
        <v>3466475000</v>
      </c>
    </row>
    <row r="33" spans="1:12" x14ac:dyDescent="0.25">
      <c r="A33" s="20"/>
      <c r="B33" s="21"/>
      <c r="C33" s="22" t="s">
        <v>40</v>
      </c>
      <c r="D33" s="23">
        <v>1464</v>
      </c>
      <c r="E33" s="23">
        <v>1888025000</v>
      </c>
      <c r="F33" s="23">
        <v>1467</v>
      </c>
      <c r="G33" s="23">
        <v>1089175000</v>
      </c>
      <c r="H33" s="23">
        <v>1454</v>
      </c>
      <c r="I33" s="23">
        <v>1144025000</v>
      </c>
      <c r="J33" s="23">
        <v>1467</v>
      </c>
      <c r="K33" s="23">
        <v>820700000</v>
      </c>
      <c r="L33" s="24">
        <f t="shared" si="0"/>
        <v>4941925000</v>
      </c>
    </row>
    <row r="34" spans="1:12" x14ac:dyDescent="0.25">
      <c r="A34" s="20"/>
      <c r="B34" s="21"/>
      <c r="C34" s="22" t="s">
        <v>41</v>
      </c>
      <c r="D34" s="23">
        <v>615</v>
      </c>
      <c r="E34" s="23">
        <v>875425000</v>
      </c>
      <c r="F34" s="23">
        <v>612</v>
      </c>
      <c r="G34" s="23">
        <v>534925000</v>
      </c>
      <c r="H34" s="23">
        <v>603</v>
      </c>
      <c r="I34" s="23">
        <v>522075000</v>
      </c>
      <c r="J34" s="23">
        <v>623</v>
      </c>
      <c r="K34" s="23">
        <v>381625000</v>
      </c>
      <c r="L34" s="24">
        <f t="shared" si="0"/>
        <v>2314050000</v>
      </c>
    </row>
    <row r="35" spans="1:12" x14ac:dyDescent="0.25">
      <c r="A35" s="25"/>
      <c r="B35" s="26"/>
      <c r="C35" s="27" t="s">
        <v>42</v>
      </c>
      <c r="D35" s="28">
        <v>1127</v>
      </c>
      <c r="E35" s="28">
        <v>1419475000</v>
      </c>
      <c r="F35" s="28">
        <v>1126</v>
      </c>
      <c r="G35" s="28">
        <v>812325000</v>
      </c>
      <c r="H35" s="28">
        <v>1108</v>
      </c>
      <c r="I35" s="28">
        <v>837825000</v>
      </c>
      <c r="J35" s="28">
        <v>1135</v>
      </c>
      <c r="K35" s="28">
        <v>625925000</v>
      </c>
      <c r="L35" s="29">
        <f t="shared" si="0"/>
        <v>3695550000</v>
      </c>
    </row>
    <row r="36" spans="1:12" x14ac:dyDescent="0.25">
      <c r="A36" s="15">
        <v>4</v>
      </c>
      <c r="B36" s="16" t="s">
        <v>43</v>
      </c>
      <c r="C36" s="17" t="s">
        <v>44</v>
      </c>
      <c r="D36" s="18">
        <v>3481</v>
      </c>
      <c r="E36" s="18">
        <v>4384250000</v>
      </c>
      <c r="F36" s="18">
        <v>3437</v>
      </c>
      <c r="G36" s="18">
        <v>2446300000</v>
      </c>
      <c r="H36" s="18">
        <v>3372</v>
      </c>
      <c r="I36" s="18">
        <v>2491900000</v>
      </c>
      <c r="J36" s="18">
        <v>3482</v>
      </c>
      <c r="K36" s="18">
        <v>1879450000</v>
      </c>
      <c r="L36" s="19">
        <f t="shared" si="0"/>
        <v>11201900000</v>
      </c>
    </row>
    <row r="37" spans="1:12" x14ac:dyDescent="0.25">
      <c r="A37" s="20"/>
      <c r="B37" s="21"/>
      <c r="C37" s="22" t="s">
        <v>45</v>
      </c>
      <c r="D37" s="23">
        <v>2791</v>
      </c>
      <c r="E37" s="23">
        <v>3605050000</v>
      </c>
      <c r="F37" s="23">
        <v>2770</v>
      </c>
      <c r="G37" s="23">
        <v>2055950000</v>
      </c>
      <c r="H37" s="23">
        <v>2674</v>
      </c>
      <c r="I37" s="23">
        <v>2082075000</v>
      </c>
      <c r="J37" s="23">
        <v>2844</v>
      </c>
      <c r="K37" s="23">
        <v>1610375000</v>
      </c>
      <c r="L37" s="24">
        <f t="shared" si="0"/>
        <v>9353450000</v>
      </c>
    </row>
    <row r="38" spans="1:12" x14ac:dyDescent="0.25">
      <c r="A38" s="20"/>
      <c r="B38" s="21"/>
      <c r="C38" s="22" t="s">
        <v>46</v>
      </c>
      <c r="D38" s="23">
        <v>2818</v>
      </c>
      <c r="E38" s="23">
        <v>3571675000</v>
      </c>
      <c r="F38" s="23">
        <v>2812</v>
      </c>
      <c r="G38" s="23">
        <v>2078225000</v>
      </c>
      <c r="H38" s="23">
        <v>2769</v>
      </c>
      <c r="I38" s="23">
        <v>2192675000</v>
      </c>
      <c r="J38" s="23">
        <v>3028</v>
      </c>
      <c r="K38" s="23">
        <v>1764375000</v>
      </c>
      <c r="L38" s="24">
        <f t="shared" si="0"/>
        <v>9606950000</v>
      </c>
    </row>
    <row r="39" spans="1:12" x14ac:dyDescent="0.25">
      <c r="A39" s="20"/>
      <c r="B39" s="21"/>
      <c r="C39" s="22" t="s">
        <v>47</v>
      </c>
      <c r="D39" s="23">
        <v>3602</v>
      </c>
      <c r="E39" s="23">
        <v>4563800000</v>
      </c>
      <c r="F39" s="23">
        <v>3594</v>
      </c>
      <c r="G39" s="23">
        <v>2565725000</v>
      </c>
      <c r="H39" s="23">
        <v>3521</v>
      </c>
      <c r="I39" s="23">
        <v>2679000000</v>
      </c>
      <c r="J39" s="23">
        <v>3712</v>
      </c>
      <c r="K39" s="23">
        <v>2027250000</v>
      </c>
      <c r="L39" s="24">
        <f t="shared" si="0"/>
        <v>11835775000</v>
      </c>
    </row>
    <row r="40" spans="1:12" x14ac:dyDescent="0.25">
      <c r="A40" s="20"/>
      <c r="B40" s="21"/>
      <c r="C40" s="22" t="s">
        <v>48</v>
      </c>
      <c r="D40" s="23">
        <v>2459</v>
      </c>
      <c r="E40" s="23">
        <v>3073825000</v>
      </c>
      <c r="F40" s="23">
        <v>2447</v>
      </c>
      <c r="G40" s="23">
        <v>1727150000</v>
      </c>
      <c r="H40" s="23">
        <v>2399</v>
      </c>
      <c r="I40" s="23">
        <v>1795000000</v>
      </c>
      <c r="J40" s="23">
        <v>2469</v>
      </c>
      <c r="K40" s="23">
        <v>1382425000</v>
      </c>
      <c r="L40" s="24">
        <f t="shared" si="0"/>
        <v>7978400000</v>
      </c>
    </row>
    <row r="41" spans="1:12" x14ac:dyDescent="0.25">
      <c r="A41" s="25"/>
      <c r="B41" s="26"/>
      <c r="C41" s="27" t="s">
        <v>49</v>
      </c>
      <c r="D41" s="28">
        <v>2369</v>
      </c>
      <c r="E41" s="28">
        <v>3044675000</v>
      </c>
      <c r="F41" s="28">
        <v>2366</v>
      </c>
      <c r="G41" s="28">
        <v>1745900000</v>
      </c>
      <c r="H41" s="28">
        <v>2346</v>
      </c>
      <c r="I41" s="28">
        <v>1805875000</v>
      </c>
      <c r="J41" s="28">
        <v>2481</v>
      </c>
      <c r="K41" s="28">
        <v>1407450000</v>
      </c>
      <c r="L41" s="29">
        <f t="shared" si="0"/>
        <v>8003900000</v>
      </c>
    </row>
    <row r="42" spans="1:12" x14ac:dyDescent="0.25">
      <c r="A42" s="15">
        <v>5</v>
      </c>
      <c r="B42" s="16" t="s">
        <v>50</v>
      </c>
      <c r="C42" s="17" t="s">
        <v>51</v>
      </c>
      <c r="D42" s="18">
        <v>2087</v>
      </c>
      <c r="E42" s="18">
        <v>2497900000</v>
      </c>
      <c r="F42" s="18">
        <v>2076</v>
      </c>
      <c r="G42" s="18">
        <v>1357650000</v>
      </c>
      <c r="H42" s="18">
        <v>2053</v>
      </c>
      <c r="I42" s="18">
        <v>1564700000</v>
      </c>
      <c r="J42" s="18">
        <v>2229</v>
      </c>
      <c r="K42" s="18">
        <v>1216925000</v>
      </c>
      <c r="L42" s="19">
        <f t="shared" si="0"/>
        <v>6637175000</v>
      </c>
    </row>
    <row r="43" spans="1:12" x14ac:dyDescent="0.25">
      <c r="A43" s="20"/>
      <c r="B43" s="21"/>
      <c r="C43" s="22" t="s">
        <v>52</v>
      </c>
      <c r="D43" s="23">
        <v>4561</v>
      </c>
      <c r="E43" s="23">
        <v>5323175000</v>
      </c>
      <c r="F43" s="23">
        <v>4540</v>
      </c>
      <c r="G43" s="23">
        <v>2806900000</v>
      </c>
      <c r="H43" s="23">
        <v>4526</v>
      </c>
      <c r="I43" s="23">
        <v>3261925000</v>
      </c>
      <c r="J43" s="23">
        <v>5317</v>
      </c>
      <c r="K43" s="23">
        <v>2692875000</v>
      </c>
      <c r="L43" s="24">
        <f t="shared" si="0"/>
        <v>14084875000</v>
      </c>
    </row>
    <row r="44" spans="1:12" x14ac:dyDescent="0.25">
      <c r="A44" s="20"/>
      <c r="B44" s="21"/>
      <c r="C44" s="22" t="s">
        <v>53</v>
      </c>
      <c r="D44" s="23">
        <v>4318</v>
      </c>
      <c r="E44" s="23">
        <v>5251625000</v>
      </c>
      <c r="F44" s="23">
        <v>4282</v>
      </c>
      <c r="G44" s="23">
        <v>2858200000</v>
      </c>
      <c r="H44" s="23">
        <v>4236</v>
      </c>
      <c r="I44" s="23">
        <v>3104625000</v>
      </c>
      <c r="J44" s="23">
        <v>4944</v>
      </c>
      <c r="K44" s="23">
        <v>2577450000</v>
      </c>
      <c r="L44" s="24">
        <f t="shared" si="0"/>
        <v>13791900000</v>
      </c>
    </row>
    <row r="45" spans="1:12" x14ac:dyDescent="0.25">
      <c r="A45" s="20"/>
      <c r="B45" s="21"/>
      <c r="C45" s="22" t="s">
        <v>54</v>
      </c>
      <c r="D45" s="23">
        <v>4175</v>
      </c>
      <c r="E45" s="23">
        <v>5228950000</v>
      </c>
      <c r="F45" s="23">
        <v>4158</v>
      </c>
      <c r="G45" s="23">
        <v>2942750000</v>
      </c>
      <c r="H45" s="23">
        <v>4104</v>
      </c>
      <c r="I45" s="23">
        <v>3192875000</v>
      </c>
      <c r="J45" s="23">
        <v>4178</v>
      </c>
      <c r="K45" s="23">
        <v>2362775000</v>
      </c>
      <c r="L45" s="24">
        <f t="shared" si="0"/>
        <v>13727350000</v>
      </c>
    </row>
    <row r="46" spans="1:12" x14ac:dyDescent="0.25">
      <c r="A46" s="20"/>
      <c r="B46" s="21"/>
      <c r="C46" s="22" t="s">
        <v>55</v>
      </c>
      <c r="D46" s="23">
        <v>2035</v>
      </c>
      <c r="E46" s="23">
        <v>2392300000</v>
      </c>
      <c r="F46" s="23">
        <v>2033</v>
      </c>
      <c r="G46" s="23">
        <v>1274900000</v>
      </c>
      <c r="H46" s="23">
        <v>2037</v>
      </c>
      <c r="I46" s="23">
        <v>1386750000</v>
      </c>
      <c r="J46" s="23">
        <v>2889</v>
      </c>
      <c r="K46" s="23">
        <v>1385100000</v>
      </c>
      <c r="L46" s="24">
        <f t="shared" si="0"/>
        <v>6439050000</v>
      </c>
    </row>
    <row r="47" spans="1:12" x14ac:dyDescent="0.25">
      <c r="A47" s="20"/>
      <c r="B47" s="21"/>
      <c r="C47" s="22" t="s">
        <v>56</v>
      </c>
      <c r="D47" s="23">
        <v>3273</v>
      </c>
      <c r="E47" s="23">
        <v>4045050000</v>
      </c>
      <c r="F47" s="23">
        <v>3260</v>
      </c>
      <c r="G47" s="23">
        <v>2275125000</v>
      </c>
      <c r="H47" s="23">
        <v>3244</v>
      </c>
      <c r="I47" s="23">
        <v>2397400000</v>
      </c>
      <c r="J47" s="23">
        <v>3471</v>
      </c>
      <c r="K47" s="23">
        <v>1884000000</v>
      </c>
      <c r="L47" s="24">
        <f t="shared" si="0"/>
        <v>10601575000</v>
      </c>
    </row>
    <row r="48" spans="1:12" x14ac:dyDescent="0.25">
      <c r="A48" s="20"/>
      <c r="B48" s="21"/>
      <c r="C48" s="22" t="s">
        <v>57</v>
      </c>
      <c r="D48" s="23">
        <v>4064</v>
      </c>
      <c r="E48" s="23">
        <v>4659925000</v>
      </c>
      <c r="F48" s="23">
        <v>4047</v>
      </c>
      <c r="G48" s="23">
        <v>2434050000</v>
      </c>
      <c r="H48" s="23">
        <v>4002</v>
      </c>
      <c r="I48" s="23">
        <v>2664225000</v>
      </c>
      <c r="J48" s="23">
        <v>4327</v>
      </c>
      <c r="K48" s="23">
        <v>2086500000</v>
      </c>
      <c r="L48" s="24">
        <f t="shared" si="0"/>
        <v>11844700000</v>
      </c>
    </row>
    <row r="49" spans="1:12" x14ac:dyDescent="0.25">
      <c r="A49" s="20"/>
      <c r="B49" s="21"/>
      <c r="C49" s="22" t="s">
        <v>58</v>
      </c>
      <c r="D49" s="23">
        <v>4116</v>
      </c>
      <c r="E49" s="23">
        <v>4778450000</v>
      </c>
      <c r="F49" s="23">
        <v>4108</v>
      </c>
      <c r="G49" s="23">
        <v>2530650000</v>
      </c>
      <c r="H49" s="23">
        <v>4078</v>
      </c>
      <c r="I49" s="23">
        <v>2728775000</v>
      </c>
      <c r="J49" s="23">
        <v>4364</v>
      </c>
      <c r="K49" s="23">
        <v>2179425000</v>
      </c>
      <c r="L49" s="24">
        <f t="shared" si="0"/>
        <v>12217300000</v>
      </c>
    </row>
    <row r="50" spans="1:12" x14ac:dyDescent="0.25">
      <c r="A50" s="20"/>
      <c r="B50" s="21"/>
      <c r="C50" s="22" t="s">
        <v>59</v>
      </c>
      <c r="D50" s="23">
        <v>4832</v>
      </c>
      <c r="E50" s="23">
        <v>5783250000</v>
      </c>
      <c r="F50" s="23">
        <v>4811</v>
      </c>
      <c r="G50" s="23">
        <v>3111900000</v>
      </c>
      <c r="H50" s="23">
        <v>4778</v>
      </c>
      <c r="I50" s="23">
        <v>3412850000</v>
      </c>
      <c r="J50" s="23">
        <v>5106</v>
      </c>
      <c r="K50" s="23">
        <v>2607450000</v>
      </c>
      <c r="L50" s="24">
        <f t="shared" si="0"/>
        <v>14915450000</v>
      </c>
    </row>
    <row r="51" spans="1:12" x14ac:dyDescent="0.25">
      <c r="A51" s="25"/>
      <c r="B51" s="26"/>
      <c r="C51" s="27" t="s">
        <v>60</v>
      </c>
      <c r="D51" s="28">
        <v>4794</v>
      </c>
      <c r="E51" s="28">
        <v>5728175000</v>
      </c>
      <c r="F51" s="28">
        <v>4782</v>
      </c>
      <c r="G51" s="28">
        <v>3120500000</v>
      </c>
      <c r="H51" s="28">
        <v>4742</v>
      </c>
      <c r="I51" s="28">
        <v>3408850000</v>
      </c>
      <c r="J51" s="28">
        <v>6145</v>
      </c>
      <c r="K51" s="28">
        <v>3091225000</v>
      </c>
      <c r="L51" s="29">
        <f t="shared" si="0"/>
        <v>15348750000</v>
      </c>
    </row>
    <row r="52" spans="1:12" x14ac:dyDescent="0.25">
      <c r="A52" s="15">
        <v>6</v>
      </c>
      <c r="B52" s="16" t="s">
        <v>61</v>
      </c>
      <c r="C52" s="17" t="s">
        <v>62</v>
      </c>
      <c r="D52" s="18">
        <v>3787</v>
      </c>
      <c r="E52" s="18">
        <v>4425250000</v>
      </c>
      <c r="F52" s="18">
        <v>5084</v>
      </c>
      <c r="G52" s="18">
        <v>3252800000</v>
      </c>
      <c r="H52" s="18">
        <v>5019</v>
      </c>
      <c r="I52" s="18">
        <v>3533425000</v>
      </c>
      <c r="J52" s="18">
        <v>5299</v>
      </c>
      <c r="K52" s="18">
        <v>2733075000</v>
      </c>
      <c r="L52" s="19">
        <f t="shared" si="0"/>
        <v>13944550000</v>
      </c>
    </row>
    <row r="53" spans="1:12" x14ac:dyDescent="0.25">
      <c r="A53" s="20"/>
      <c r="B53" s="21"/>
      <c r="C53" s="22" t="s">
        <v>63</v>
      </c>
      <c r="D53" s="23">
        <v>4072</v>
      </c>
      <c r="E53" s="23">
        <v>4726900000</v>
      </c>
      <c r="F53" s="23">
        <v>5049</v>
      </c>
      <c r="G53" s="23">
        <v>3166200000</v>
      </c>
      <c r="H53" s="23">
        <v>4970</v>
      </c>
      <c r="I53" s="23">
        <v>3505975000</v>
      </c>
      <c r="J53" s="23">
        <v>5268</v>
      </c>
      <c r="K53" s="23">
        <v>2738950000</v>
      </c>
      <c r="L53" s="24">
        <f t="shared" si="0"/>
        <v>14138025000</v>
      </c>
    </row>
    <row r="54" spans="1:12" x14ac:dyDescent="0.25">
      <c r="A54" s="20"/>
      <c r="B54" s="21"/>
      <c r="C54" s="22" t="s">
        <v>64</v>
      </c>
      <c r="D54" s="23">
        <v>4518</v>
      </c>
      <c r="E54" s="23">
        <v>4963375000</v>
      </c>
      <c r="F54" s="23">
        <v>5898</v>
      </c>
      <c r="G54" s="23">
        <v>3254475000</v>
      </c>
      <c r="H54" s="23">
        <v>5594</v>
      </c>
      <c r="I54" s="23">
        <v>3413100000</v>
      </c>
      <c r="J54" s="23">
        <v>6322</v>
      </c>
      <c r="K54" s="23">
        <v>2812300000</v>
      </c>
      <c r="L54" s="24">
        <f t="shared" si="0"/>
        <v>14443250000</v>
      </c>
    </row>
    <row r="55" spans="1:12" x14ac:dyDescent="0.25">
      <c r="A55" s="20"/>
      <c r="B55" s="21"/>
      <c r="C55" s="22" t="s">
        <v>65</v>
      </c>
      <c r="D55" s="23">
        <v>4630</v>
      </c>
      <c r="E55" s="23">
        <v>5391825000</v>
      </c>
      <c r="F55" s="23">
        <v>6166</v>
      </c>
      <c r="G55" s="23">
        <v>3854700000</v>
      </c>
      <c r="H55" s="23">
        <v>5853</v>
      </c>
      <c r="I55" s="23">
        <v>3902525000</v>
      </c>
      <c r="J55" s="23">
        <v>6477</v>
      </c>
      <c r="K55" s="23">
        <v>3245725000</v>
      </c>
      <c r="L55" s="24">
        <f t="shared" si="0"/>
        <v>16394775000</v>
      </c>
    </row>
    <row r="56" spans="1:12" x14ac:dyDescent="0.25">
      <c r="A56" s="20"/>
      <c r="B56" s="21"/>
      <c r="C56" s="22" t="s">
        <v>66</v>
      </c>
      <c r="D56" s="23">
        <v>5562</v>
      </c>
      <c r="E56" s="23">
        <v>6375575000</v>
      </c>
      <c r="F56" s="23">
        <v>6011</v>
      </c>
      <c r="G56" s="23">
        <v>3652175000</v>
      </c>
      <c r="H56" s="23">
        <v>5925</v>
      </c>
      <c r="I56" s="23">
        <v>3969375000</v>
      </c>
      <c r="J56" s="23">
        <v>6416</v>
      </c>
      <c r="K56" s="23">
        <v>3152300000</v>
      </c>
      <c r="L56" s="24">
        <f t="shared" si="0"/>
        <v>17149425000</v>
      </c>
    </row>
    <row r="57" spans="1:12" x14ac:dyDescent="0.25">
      <c r="A57" s="20"/>
      <c r="B57" s="21"/>
      <c r="C57" s="22" t="s">
        <v>67</v>
      </c>
      <c r="D57" s="23">
        <v>5663</v>
      </c>
      <c r="E57" s="23">
        <v>6568425000</v>
      </c>
      <c r="F57" s="23">
        <v>6340</v>
      </c>
      <c r="G57" s="23">
        <v>3955750000</v>
      </c>
      <c r="H57" s="23">
        <v>6289</v>
      </c>
      <c r="I57" s="23">
        <v>4507825000</v>
      </c>
      <c r="J57" s="23">
        <v>6734</v>
      </c>
      <c r="K57" s="23">
        <v>3537925000</v>
      </c>
      <c r="L57" s="24">
        <f t="shared" si="0"/>
        <v>18569925000</v>
      </c>
    </row>
    <row r="58" spans="1:12" x14ac:dyDescent="0.25">
      <c r="A58" s="20"/>
      <c r="B58" s="21"/>
      <c r="C58" s="22" t="s">
        <v>68</v>
      </c>
      <c r="D58" s="23">
        <v>4365</v>
      </c>
      <c r="E58" s="23">
        <v>5144225000</v>
      </c>
      <c r="F58" s="23">
        <v>6292</v>
      </c>
      <c r="G58" s="23">
        <v>3965550000</v>
      </c>
      <c r="H58" s="23">
        <v>6164</v>
      </c>
      <c r="I58" s="23">
        <v>4191775000</v>
      </c>
      <c r="J58" s="23">
        <v>6626</v>
      </c>
      <c r="K58" s="23">
        <v>3334825000</v>
      </c>
      <c r="L58" s="24">
        <f t="shared" si="0"/>
        <v>16636375000</v>
      </c>
    </row>
    <row r="59" spans="1:12" x14ac:dyDescent="0.25">
      <c r="A59" s="20"/>
      <c r="B59" s="21"/>
      <c r="C59" s="22" t="s">
        <v>69</v>
      </c>
      <c r="D59" s="23">
        <v>3707</v>
      </c>
      <c r="E59" s="23">
        <v>4102625000</v>
      </c>
      <c r="F59" s="23">
        <v>4614</v>
      </c>
      <c r="G59" s="23">
        <v>2555225000</v>
      </c>
      <c r="H59" s="23">
        <v>4556</v>
      </c>
      <c r="I59" s="23">
        <v>2833875000</v>
      </c>
      <c r="J59" s="23">
        <v>4863</v>
      </c>
      <c r="K59" s="23">
        <v>2286600000</v>
      </c>
      <c r="L59" s="24">
        <f t="shared" si="0"/>
        <v>11778325000</v>
      </c>
    </row>
    <row r="60" spans="1:12" x14ac:dyDescent="0.25">
      <c r="A60" s="20"/>
      <c r="B60" s="21"/>
      <c r="C60" s="22" t="s">
        <v>70</v>
      </c>
      <c r="D60" s="23">
        <v>3258</v>
      </c>
      <c r="E60" s="23">
        <v>3901125000</v>
      </c>
      <c r="F60" s="23">
        <v>3779</v>
      </c>
      <c r="G60" s="23">
        <v>2501000000</v>
      </c>
      <c r="H60" s="23">
        <v>3728</v>
      </c>
      <c r="I60" s="23">
        <v>2643175000</v>
      </c>
      <c r="J60" s="23">
        <v>4100</v>
      </c>
      <c r="K60" s="23">
        <v>2146450000</v>
      </c>
      <c r="L60" s="24">
        <f t="shared" si="0"/>
        <v>11191750000</v>
      </c>
    </row>
    <row r="61" spans="1:12" x14ac:dyDescent="0.25">
      <c r="A61" s="20"/>
      <c r="B61" s="21"/>
      <c r="C61" s="22" t="s">
        <v>71</v>
      </c>
      <c r="D61" s="23">
        <v>3377</v>
      </c>
      <c r="E61" s="23">
        <v>3851200000</v>
      </c>
      <c r="F61" s="23">
        <v>4755</v>
      </c>
      <c r="G61" s="23">
        <v>2845250000</v>
      </c>
      <c r="H61" s="23">
        <v>4732</v>
      </c>
      <c r="I61" s="23">
        <v>3113400000</v>
      </c>
      <c r="J61" s="23">
        <v>5011</v>
      </c>
      <c r="K61" s="23">
        <v>2384100000</v>
      </c>
      <c r="L61" s="24">
        <f t="shared" si="0"/>
        <v>12193950000</v>
      </c>
    </row>
    <row r="62" spans="1:12" x14ac:dyDescent="0.25">
      <c r="A62" s="20"/>
      <c r="B62" s="21"/>
      <c r="C62" s="22" t="s">
        <v>72</v>
      </c>
      <c r="D62" s="23">
        <v>4347</v>
      </c>
      <c r="E62" s="23">
        <v>4996950000</v>
      </c>
      <c r="F62" s="23">
        <v>4477</v>
      </c>
      <c r="G62" s="23">
        <v>2762450000</v>
      </c>
      <c r="H62" s="23">
        <v>4387</v>
      </c>
      <c r="I62" s="23">
        <v>2913275000</v>
      </c>
      <c r="J62" s="23">
        <v>4798</v>
      </c>
      <c r="K62" s="23">
        <v>2429325000</v>
      </c>
      <c r="L62" s="24">
        <f t="shared" si="0"/>
        <v>13102000000</v>
      </c>
    </row>
    <row r="63" spans="1:12" x14ac:dyDescent="0.25">
      <c r="A63" s="25"/>
      <c r="B63" s="26"/>
      <c r="C63" s="27" t="s">
        <v>73</v>
      </c>
      <c r="D63" s="28">
        <v>7198</v>
      </c>
      <c r="E63" s="28">
        <v>8577225000</v>
      </c>
      <c r="F63" s="28">
        <v>9765</v>
      </c>
      <c r="G63" s="28">
        <v>6272400000</v>
      </c>
      <c r="H63" s="28">
        <v>9635</v>
      </c>
      <c r="I63" s="28">
        <v>7062875000</v>
      </c>
      <c r="J63" s="28">
        <v>10183</v>
      </c>
      <c r="K63" s="28">
        <v>5514600000</v>
      </c>
      <c r="L63" s="29">
        <f t="shared" si="0"/>
        <v>27427100000</v>
      </c>
    </row>
    <row r="64" spans="1:12" x14ac:dyDescent="0.25">
      <c r="A64" s="15">
        <v>7</v>
      </c>
      <c r="B64" s="16" t="s">
        <v>74</v>
      </c>
      <c r="C64" s="17" t="s">
        <v>75</v>
      </c>
      <c r="D64" s="18">
        <v>9929</v>
      </c>
      <c r="E64" s="18">
        <v>12418850000</v>
      </c>
      <c r="F64" s="18">
        <v>11297</v>
      </c>
      <c r="G64" s="18">
        <v>7830000000</v>
      </c>
      <c r="H64" s="18">
        <v>11110</v>
      </c>
      <c r="I64" s="18">
        <v>8651175000</v>
      </c>
      <c r="J64" s="18">
        <v>5997</v>
      </c>
      <c r="K64" s="18">
        <v>3391800000</v>
      </c>
      <c r="L64" s="19">
        <f t="shared" si="0"/>
        <v>32291825000</v>
      </c>
    </row>
    <row r="65" spans="1:12" x14ac:dyDescent="0.25">
      <c r="A65" s="20"/>
      <c r="B65" s="21"/>
      <c r="C65" s="22" t="s">
        <v>76</v>
      </c>
      <c r="D65" s="23">
        <v>3026</v>
      </c>
      <c r="E65" s="23">
        <v>3893750000</v>
      </c>
      <c r="F65" s="23">
        <v>4787</v>
      </c>
      <c r="G65" s="23">
        <v>3507525000</v>
      </c>
      <c r="H65" s="23">
        <v>4726</v>
      </c>
      <c r="I65" s="23">
        <v>3490625000</v>
      </c>
      <c r="J65" s="23">
        <v>4736</v>
      </c>
      <c r="K65" s="23">
        <v>2500650000</v>
      </c>
      <c r="L65" s="24">
        <f t="shared" si="0"/>
        <v>13392550000</v>
      </c>
    </row>
    <row r="66" spans="1:12" x14ac:dyDescent="0.25">
      <c r="A66" s="20"/>
      <c r="B66" s="21"/>
      <c r="C66" s="22" t="s">
        <v>77</v>
      </c>
      <c r="D66" s="23">
        <v>3629</v>
      </c>
      <c r="E66" s="23">
        <v>4540875000</v>
      </c>
      <c r="F66" s="23">
        <v>3929</v>
      </c>
      <c r="G66" s="23">
        <v>2763175000</v>
      </c>
      <c r="H66" s="23">
        <v>3841</v>
      </c>
      <c r="I66" s="23">
        <v>2956725000</v>
      </c>
      <c r="J66" s="23">
        <v>3940</v>
      </c>
      <c r="K66" s="23">
        <v>2222950000</v>
      </c>
      <c r="L66" s="24">
        <f t="shared" si="0"/>
        <v>12483725000</v>
      </c>
    </row>
    <row r="67" spans="1:12" x14ac:dyDescent="0.25">
      <c r="A67" s="20"/>
      <c r="B67" s="21"/>
      <c r="C67" s="22" t="s">
        <v>78</v>
      </c>
      <c r="D67" s="23">
        <v>3492</v>
      </c>
      <c r="E67" s="23">
        <v>4474575000</v>
      </c>
      <c r="F67" s="23">
        <v>3479</v>
      </c>
      <c r="G67" s="23">
        <v>2557600000</v>
      </c>
      <c r="H67" s="23">
        <v>3459</v>
      </c>
      <c r="I67" s="23">
        <v>2729350000</v>
      </c>
      <c r="J67" s="23">
        <v>3458</v>
      </c>
      <c r="K67" s="23">
        <v>1936300000</v>
      </c>
      <c r="L67" s="24">
        <f t="shared" si="0"/>
        <v>11697825000</v>
      </c>
    </row>
    <row r="68" spans="1:12" x14ac:dyDescent="0.25">
      <c r="A68" s="20"/>
      <c r="B68" s="21"/>
      <c r="C68" s="22" t="s">
        <v>79</v>
      </c>
      <c r="D68" s="30"/>
      <c r="E68" s="30"/>
      <c r="F68" s="30"/>
      <c r="G68" s="30"/>
      <c r="H68" s="30"/>
      <c r="I68" s="30"/>
      <c r="J68" s="23">
        <v>5022</v>
      </c>
      <c r="K68" s="23">
        <v>2752375000</v>
      </c>
      <c r="L68" s="24">
        <f t="shared" si="0"/>
        <v>2752375000</v>
      </c>
    </row>
    <row r="69" spans="1:12" x14ac:dyDescent="0.25">
      <c r="A69" s="20"/>
      <c r="B69" s="21"/>
      <c r="C69" s="22" t="s">
        <v>80</v>
      </c>
      <c r="D69" s="23">
        <v>7728</v>
      </c>
      <c r="E69" s="23">
        <v>9403325000</v>
      </c>
      <c r="F69" s="23">
        <v>8181</v>
      </c>
      <c r="G69" s="23">
        <v>5411600000</v>
      </c>
      <c r="H69" s="23">
        <v>8026</v>
      </c>
      <c r="I69" s="23">
        <v>5895250000</v>
      </c>
      <c r="J69" s="23">
        <v>8009</v>
      </c>
      <c r="K69" s="23">
        <v>4214900000</v>
      </c>
      <c r="L69" s="24">
        <f t="shared" ref="L69:L121" si="1">SUM(E69,G69,I69,K69)</f>
        <v>24925075000</v>
      </c>
    </row>
    <row r="70" spans="1:12" x14ac:dyDescent="0.25">
      <c r="A70" s="20"/>
      <c r="B70" s="21"/>
      <c r="C70" s="22" t="s">
        <v>81</v>
      </c>
      <c r="D70" s="23">
        <v>5104</v>
      </c>
      <c r="E70" s="23">
        <v>6129175000</v>
      </c>
      <c r="F70" s="23">
        <v>5412</v>
      </c>
      <c r="G70" s="23">
        <v>3546675000</v>
      </c>
      <c r="H70" s="23">
        <v>5076</v>
      </c>
      <c r="I70" s="23">
        <v>3843250000</v>
      </c>
      <c r="J70" s="23">
        <v>4998</v>
      </c>
      <c r="K70" s="23">
        <v>2676650000</v>
      </c>
      <c r="L70" s="24">
        <f t="shared" si="1"/>
        <v>16195750000</v>
      </c>
    </row>
    <row r="71" spans="1:12" x14ac:dyDescent="0.25">
      <c r="A71" s="20"/>
      <c r="B71" s="21"/>
      <c r="C71" s="22" t="s">
        <v>82</v>
      </c>
      <c r="D71" s="23">
        <v>9555</v>
      </c>
      <c r="E71" s="23">
        <v>12044075000</v>
      </c>
      <c r="F71" s="23">
        <v>10892</v>
      </c>
      <c r="G71" s="23">
        <v>7600100000</v>
      </c>
      <c r="H71" s="23">
        <v>10737</v>
      </c>
      <c r="I71" s="23">
        <v>8275875000</v>
      </c>
      <c r="J71" s="23">
        <v>10806</v>
      </c>
      <c r="K71" s="23">
        <v>6067275000</v>
      </c>
      <c r="L71" s="24">
        <f t="shared" si="1"/>
        <v>33987325000</v>
      </c>
    </row>
    <row r="72" spans="1:12" x14ac:dyDescent="0.25">
      <c r="A72" s="20"/>
      <c r="B72" s="21"/>
      <c r="C72" s="22" t="s">
        <v>83</v>
      </c>
      <c r="D72" s="23">
        <v>4558</v>
      </c>
      <c r="E72" s="23">
        <v>5608775000</v>
      </c>
      <c r="F72" s="23">
        <v>4131</v>
      </c>
      <c r="G72" s="23">
        <v>2712500000</v>
      </c>
      <c r="H72" s="23">
        <v>4332</v>
      </c>
      <c r="I72" s="23">
        <v>3139250000</v>
      </c>
      <c r="J72" s="23">
        <v>4553</v>
      </c>
      <c r="K72" s="23">
        <v>2399500000</v>
      </c>
      <c r="L72" s="24">
        <f t="shared" si="1"/>
        <v>13860025000</v>
      </c>
    </row>
    <row r="73" spans="1:12" x14ac:dyDescent="0.25">
      <c r="A73" s="20"/>
      <c r="B73" s="21"/>
      <c r="C73" s="22" t="s">
        <v>84</v>
      </c>
      <c r="D73" s="23">
        <v>4030</v>
      </c>
      <c r="E73" s="23">
        <v>5120900000</v>
      </c>
      <c r="F73" s="23">
        <v>4541</v>
      </c>
      <c r="G73" s="23">
        <v>3301075000</v>
      </c>
      <c r="H73" s="23">
        <v>4375</v>
      </c>
      <c r="I73" s="23">
        <v>3529525000</v>
      </c>
      <c r="J73" s="23">
        <v>4368</v>
      </c>
      <c r="K73" s="23">
        <v>2502650000</v>
      </c>
      <c r="L73" s="24">
        <f t="shared" si="1"/>
        <v>14454150000</v>
      </c>
    </row>
    <row r="74" spans="1:12" x14ac:dyDescent="0.25">
      <c r="A74" s="20"/>
      <c r="B74" s="21"/>
      <c r="C74" s="22" t="s">
        <v>85</v>
      </c>
      <c r="D74" s="23">
        <v>3138</v>
      </c>
      <c r="E74" s="23">
        <v>4264000000</v>
      </c>
      <c r="F74" s="23">
        <v>4170</v>
      </c>
      <c r="G74" s="23">
        <v>3327475000</v>
      </c>
      <c r="H74" s="23">
        <v>4116</v>
      </c>
      <c r="I74" s="23">
        <v>3364425000</v>
      </c>
      <c r="J74" s="23">
        <v>4125</v>
      </c>
      <c r="K74" s="23">
        <v>2424975000</v>
      </c>
      <c r="L74" s="24">
        <f t="shared" si="1"/>
        <v>13380875000</v>
      </c>
    </row>
    <row r="75" spans="1:12" x14ac:dyDescent="0.25">
      <c r="A75" s="20"/>
      <c r="B75" s="21"/>
      <c r="C75" s="22" t="s">
        <v>86</v>
      </c>
      <c r="D75" s="23">
        <v>3852</v>
      </c>
      <c r="E75" s="23">
        <v>4908925000</v>
      </c>
      <c r="F75" s="23">
        <v>3895</v>
      </c>
      <c r="G75" s="23">
        <v>2824300000</v>
      </c>
      <c r="H75" s="23">
        <v>3839</v>
      </c>
      <c r="I75" s="23">
        <v>3113600000</v>
      </c>
      <c r="J75" s="23">
        <v>4006</v>
      </c>
      <c r="K75" s="23">
        <v>2344025000</v>
      </c>
      <c r="L75" s="24">
        <f t="shared" si="1"/>
        <v>13190850000</v>
      </c>
    </row>
    <row r="76" spans="1:12" x14ac:dyDescent="0.25">
      <c r="A76" s="20"/>
      <c r="B76" s="21"/>
      <c r="C76" s="22" t="s">
        <v>87</v>
      </c>
      <c r="D76" s="23">
        <v>2914</v>
      </c>
      <c r="E76" s="23">
        <v>3675100000</v>
      </c>
      <c r="F76" s="23">
        <v>2903</v>
      </c>
      <c r="G76" s="23">
        <v>2026625000</v>
      </c>
      <c r="H76" s="23">
        <v>2818</v>
      </c>
      <c r="I76" s="23">
        <v>2163900000</v>
      </c>
      <c r="J76" s="23">
        <v>3033</v>
      </c>
      <c r="K76" s="23">
        <v>1684500000</v>
      </c>
      <c r="L76" s="24">
        <f t="shared" si="1"/>
        <v>9550125000</v>
      </c>
    </row>
    <row r="77" spans="1:12" x14ac:dyDescent="0.25">
      <c r="A77" s="20"/>
      <c r="B77" s="21"/>
      <c r="C77" s="22" t="s">
        <v>88</v>
      </c>
      <c r="D77" s="23">
        <v>2954</v>
      </c>
      <c r="E77" s="23">
        <v>3828125000</v>
      </c>
      <c r="F77" s="23">
        <v>4138</v>
      </c>
      <c r="G77" s="23">
        <v>3123500000</v>
      </c>
      <c r="H77" s="23">
        <v>4063</v>
      </c>
      <c r="I77" s="23">
        <v>3374750000</v>
      </c>
      <c r="J77" s="23">
        <v>4082</v>
      </c>
      <c r="K77" s="23">
        <v>2407600000</v>
      </c>
      <c r="L77" s="24">
        <f t="shared" si="1"/>
        <v>12733975000</v>
      </c>
    </row>
    <row r="78" spans="1:12" x14ac:dyDescent="0.25">
      <c r="A78" s="20"/>
      <c r="B78" s="21"/>
      <c r="C78" s="22" t="s">
        <v>89</v>
      </c>
      <c r="D78" s="23">
        <v>1829</v>
      </c>
      <c r="E78" s="23">
        <v>2085775000</v>
      </c>
      <c r="F78" s="23">
        <v>1847</v>
      </c>
      <c r="G78" s="23">
        <v>1089100000</v>
      </c>
      <c r="H78" s="23">
        <v>1773</v>
      </c>
      <c r="I78" s="23">
        <v>1215175000</v>
      </c>
      <c r="J78" s="23">
        <v>1879</v>
      </c>
      <c r="K78" s="23">
        <v>955325000</v>
      </c>
      <c r="L78" s="24">
        <f t="shared" si="1"/>
        <v>5345375000</v>
      </c>
    </row>
    <row r="79" spans="1:12" x14ac:dyDescent="0.25">
      <c r="A79" s="20"/>
      <c r="B79" s="21"/>
      <c r="C79" s="22" t="s">
        <v>90</v>
      </c>
      <c r="D79" s="23">
        <v>6432</v>
      </c>
      <c r="E79" s="23">
        <v>7703400000</v>
      </c>
      <c r="F79" s="23">
        <v>7388</v>
      </c>
      <c r="G79" s="23">
        <v>4793325000</v>
      </c>
      <c r="H79" s="23">
        <v>7217</v>
      </c>
      <c r="I79" s="23">
        <v>5314575000</v>
      </c>
      <c r="J79" s="23">
        <v>7370</v>
      </c>
      <c r="K79" s="23">
        <v>3884275000</v>
      </c>
      <c r="L79" s="24">
        <f t="shared" si="1"/>
        <v>21695575000</v>
      </c>
    </row>
    <row r="80" spans="1:12" x14ac:dyDescent="0.25">
      <c r="A80" s="20"/>
      <c r="B80" s="21"/>
      <c r="C80" s="22" t="s">
        <v>91</v>
      </c>
      <c r="D80" s="23">
        <v>4439</v>
      </c>
      <c r="E80" s="23">
        <v>5438000000</v>
      </c>
      <c r="F80" s="23">
        <v>5445</v>
      </c>
      <c r="G80" s="23">
        <v>3547000000</v>
      </c>
      <c r="H80" s="23">
        <v>5131</v>
      </c>
      <c r="I80" s="23">
        <v>3441425000</v>
      </c>
      <c r="J80" s="23">
        <v>4947</v>
      </c>
      <c r="K80" s="23">
        <v>2430975000</v>
      </c>
      <c r="L80" s="24">
        <f t="shared" si="1"/>
        <v>14857400000</v>
      </c>
    </row>
    <row r="81" spans="1:12" x14ac:dyDescent="0.25">
      <c r="A81" s="20"/>
      <c r="B81" s="21"/>
      <c r="C81" s="22" t="s">
        <v>92</v>
      </c>
      <c r="D81" s="23">
        <v>2583</v>
      </c>
      <c r="E81" s="23">
        <v>3341575000</v>
      </c>
      <c r="F81" s="23">
        <v>2687</v>
      </c>
      <c r="G81" s="23">
        <v>1977875000</v>
      </c>
      <c r="H81" s="23">
        <v>2639</v>
      </c>
      <c r="I81" s="23">
        <v>2048800000</v>
      </c>
      <c r="J81" s="23">
        <v>2615</v>
      </c>
      <c r="K81" s="23">
        <v>1468075000</v>
      </c>
      <c r="L81" s="24">
        <f t="shared" si="1"/>
        <v>8836325000</v>
      </c>
    </row>
    <row r="82" spans="1:12" x14ac:dyDescent="0.25">
      <c r="A82" s="20"/>
      <c r="B82" s="21"/>
      <c r="C82" s="22" t="s">
        <v>93</v>
      </c>
      <c r="D82" s="23">
        <v>4074</v>
      </c>
      <c r="E82" s="23">
        <v>5097850000</v>
      </c>
      <c r="F82" s="23">
        <v>5191</v>
      </c>
      <c r="G82" s="23">
        <v>3556875000</v>
      </c>
      <c r="H82" s="23">
        <v>5118</v>
      </c>
      <c r="I82" s="23">
        <v>3954825000</v>
      </c>
      <c r="J82" s="23">
        <v>5107</v>
      </c>
      <c r="K82" s="23">
        <v>2888275000</v>
      </c>
      <c r="L82" s="24">
        <f t="shared" si="1"/>
        <v>15497825000</v>
      </c>
    </row>
    <row r="83" spans="1:12" x14ac:dyDescent="0.25">
      <c r="A83" s="20"/>
      <c r="B83" s="21"/>
      <c r="C83" s="22" t="s">
        <v>94</v>
      </c>
      <c r="D83" s="23">
        <v>6719</v>
      </c>
      <c r="E83" s="23">
        <v>8037225000</v>
      </c>
      <c r="F83" s="23">
        <v>7826</v>
      </c>
      <c r="G83" s="23">
        <v>5015700000</v>
      </c>
      <c r="H83" s="23">
        <v>7258</v>
      </c>
      <c r="I83" s="23">
        <v>5023725000</v>
      </c>
      <c r="J83" s="23">
        <v>7311</v>
      </c>
      <c r="K83" s="23">
        <v>3681825000</v>
      </c>
      <c r="L83" s="24">
        <f t="shared" si="1"/>
        <v>21758475000</v>
      </c>
    </row>
    <row r="84" spans="1:12" x14ac:dyDescent="0.25">
      <c r="A84" s="25"/>
      <c r="B84" s="26"/>
      <c r="C84" s="27" t="s">
        <v>95</v>
      </c>
      <c r="D84" s="28">
        <v>3614</v>
      </c>
      <c r="E84" s="28">
        <v>4669850000</v>
      </c>
      <c r="F84" s="28">
        <v>3712</v>
      </c>
      <c r="G84" s="28">
        <v>2744950000</v>
      </c>
      <c r="H84" s="28">
        <v>3625</v>
      </c>
      <c r="I84" s="28">
        <v>2903875000</v>
      </c>
      <c r="J84" s="28">
        <v>3725</v>
      </c>
      <c r="K84" s="28">
        <v>2135750000</v>
      </c>
      <c r="L84" s="29">
        <f t="shared" si="1"/>
        <v>12454425000</v>
      </c>
    </row>
    <row r="85" spans="1:12" x14ac:dyDescent="0.25">
      <c r="A85" s="15">
        <v>8</v>
      </c>
      <c r="B85" s="16" t="s">
        <v>96</v>
      </c>
      <c r="C85" s="17" t="s">
        <v>97</v>
      </c>
      <c r="D85" s="18">
        <v>5292</v>
      </c>
      <c r="E85" s="18">
        <v>6167400000</v>
      </c>
      <c r="F85" s="18">
        <v>5286</v>
      </c>
      <c r="G85" s="18">
        <v>3299775000</v>
      </c>
      <c r="H85" s="18">
        <v>5133</v>
      </c>
      <c r="I85" s="18">
        <v>3700125000</v>
      </c>
      <c r="J85" s="18">
        <v>6157</v>
      </c>
      <c r="K85" s="18">
        <v>3189200000</v>
      </c>
      <c r="L85" s="19">
        <f t="shared" si="1"/>
        <v>16356500000</v>
      </c>
    </row>
    <row r="86" spans="1:12" x14ac:dyDescent="0.25">
      <c r="A86" s="20"/>
      <c r="B86" s="21"/>
      <c r="C86" s="22" t="s">
        <v>98</v>
      </c>
      <c r="D86" s="23">
        <v>3188</v>
      </c>
      <c r="E86" s="23">
        <v>3749325000</v>
      </c>
      <c r="F86" s="23">
        <v>3177</v>
      </c>
      <c r="G86" s="23">
        <v>1999950000</v>
      </c>
      <c r="H86" s="23">
        <v>3122</v>
      </c>
      <c r="I86" s="23">
        <v>2064475000</v>
      </c>
      <c r="J86" s="23">
        <v>3872</v>
      </c>
      <c r="K86" s="23">
        <v>1831400000</v>
      </c>
      <c r="L86" s="24">
        <f t="shared" si="1"/>
        <v>9645150000</v>
      </c>
    </row>
    <row r="87" spans="1:12" x14ac:dyDescent="0.25">
      <c r="A87" s="20"/>
      <c r="B87" s="21"/>
      <c r="C87" s="22" t="s">
        <v>99</v>
      </c>
      <c r="D87" s="23">
        <v>5038</v>
      </c>
      <c r="E87" s="23">
        <v>6120525000</v>
      </c>
      <c r="F87" s="23">
        <v>5039</v>
      </c>
      <c r="G87" s="23">
        <v>3356425000</v>
      </c>
      <c r="H87" s="23">
        <v>4897</v>
      </c>
      <c r="I87" s="23">
        <v>3753400000</v>
      </c>
      <c r="J87" s="23">
        <v>5259</v>
      </c>
      <c r="K87" s="23">
        <v>2893100000</v>
      </c>
      <c r="L87" s="24">
        <f t="shared" si="1"/>
        <v>16123450000</v>
      </c>
    </row>
    <row r="88" spans="1:12" x14ac:dyDescent="0.25">
      <c r="A88" s="20"/>
      <c r="B88" s="21"/>
      <c r="C88" s="22" t="s">
        <v>100</v>
      </c>
      <c r="D88" s="23">
        <v>2163</v>
      </c>
      <c r="E88" s="23">
        <v>2625950000</v>
      </c>
      <c r="F88" s="23">
        <v>2156</v>
      </c>
      <c r="G88" s="23">
        <v>1411550000</v>
      </c>
      <c r="H88" s="23">
        <v>2124</v>
      </c>
      <c r="I88" s="23">
        <v>1461750000</v>
      </c>
      <c r="J88" s="23">
        <v>2421</v>
      </c>
      <c r="K88" s="23">
        <v>1190700000</v>
      </c>
      <c r="L88" s="24">
        <f t="shared" si="1"/>
        <v>6689950000</v>
      </c>
    </row>
    <row r="89" spans="1:12" x14ac:dyDescent="0.25">
      <c r="A89" s="25"/>
      <c r="B89" s="26"/>
      <c r="C89" s="27" t="s">
        <v>101</v>
      </c>
      <c r="D89" s="28">
        <v>4311</v>
      </c>
      <c r="E89" s="28">
        <v>5035550000</v>
      </c>
      <c r="F89" s="28">
        <v>4281</v>
      </c>
      <c r="G89" s="28">
        <v>2673725000</v>
      </c>
      <c r="H89" s="28">
        <v>4256</v>
      </c>
      <c r="I89" s="28">
        <v>2873500000</v>
      </c>
      <c r="J89" s="28">
        <v>4865</v>
      </c>
      <c r="K89" s="28">
        <v>2336325000</v>
      </c>
      <c r="L89" s="29">
        <f t="shared" si="1"/>
        <v>12919100000</v>
      </c>
    </row>
    <row r="90" spans="1:12" x14ac:dyDescent="0.25">
      <c r="A90" s="15">
        <v>9</v>
      </c>
      <c r="B90" s="16" t="s">
        <v>102</v>
      </c>
      <c r="C90" s="17" t="s">
        <v>103</v>
      </c>
      <c r="D90" s="18">
        <v>1630</v>
      </c>
      <c r="E90" s="18">
        <v>2099450000</v>
      </c>
      <c r="F90" s="18">
        <v>1625</v>
      </c>
      <c r="G90" s="18">
        <v>1197225000</v>
      </c>
      <c r="H90" s="18">
        <v>1615</v>
      </c>
      <c r="I90" s="18">
        <v>1309150000</v>
      </c>
      <c r="J90" s="18">
        <v>1575</v>
      </c>
      <c r="K90" s="18">
        <v>935025000</v>
      </c>
      <c r="L90" s="19">
        <f t="shared" si="1"/>
        <v>5540850000</v>
      </c>
    </row>
    <row r="91" spans="1:12" x14ac:dyDescent="0.25">
      <c r="A91" s="20"/>
      <c r="B91" s="21"/>
      <c r="C91" s="22" t="s">
        <v>104</v>
      </c>
      <c r="D91" s="23">
        <v>946</v>
      </c>
      <c r="E91" s="23">
        <v>1227325000</v>
      </c>
      <c r="F91" s="23">
        <v>942</v>
      </c>
      <c r="G91" s="23">
        <v>713675000</v>
      </c>
      <c r="H91" s="23">
        <v>934</v>
      </c>
      <c r="I91" s="23">
        <v>803900000</v>
      </c>
      <c r="J91" s="23">
        <v>918</v>
      </c>
      <c r="K91" s="23">
        <v>560950000</v>
      </c>
      <c r="L91" s="24">
        <f t="shared" si="1"/>
        <v>3305850000</v>
      </c>
    </row>
    <row r="92" spans="1:12" x14ac:dyDescent="0.25">
      <c r="A92" s="20"/>
      <c r="B92" s="21"/>
      <c r="C92" s="22" t="s">
        <v>105</v>
      </c>
      <c r="D92" s="23">
        <v>1186</v>
      </c>
      <c r="E92" s="23">
        <v>1464000000</v>
      </c>
      <c r="F92" s="23">
        <v>1177</v>
      </c>
      <c r="G92" s="23">
        <v>811250000</v>
      </c>
      <c r="H92" s="23">
        <v>1176</v>
      </c>
      <c r="I92" s="23">
        <v>872425000</v>
      </c>
      <c r="J92" s="23">
        <v>1135</v>
      </c>
      <c r="K92" s="23">
        <v>619025000</v>
      </c>
      <c r="L92" s="24">
        <f t="shared" si="1"/>
        <v>3766700000</v>
      </c>
    </row>
    <row r="93" spans="1:12" x14ac:dyDescent="0.25">
      <c r="A93" s="20"/>
      <c r="B93" s="21"/>
      <c r="C93" s="22" t="s">
        <v>106</v>
      </c>
      <c r="D93" s="23">
        <v>763</v>
      </c>
      <c r="E93" s="23">
        <v>966500000</v>
      </c>
      <c r="F93" s="23">
        <v>765</v>
      </c>
      <c r="G93" s="23">
        <v>546850000</v>
      </c>
      <c r="H93" s="23">
        <v>758</v>
      </c>
      <c r="I93" s="23">
        <v>605575000</v>
      </c>
      <c r="J93" s="23">
        <v>752</v>
      </c>
      <c r="K93" s="23">
        <v>466525000</v>
      </c>
      <c r="L93" s="24">
        <f t="shared" si="1"/>
        <v>2585450000</v>
      </c>
    </row>
    <row r="94" spans="1:12" x14ac:dyDescent="0.25">
      <c r="A94" s="20"/>
      <c r="B94" s="21"/>
      <c r="C94" s="22" t="s">
        <v>107</v>
      </c>
      <c r="D94" s="23">
        <v>802</v>
      </c>
      <c r="E94" s="23">
        <v>1044525000</v>
      </c>
      <c r="F94" s="23">
        <v>799</v>
      </c>
      <c r="G94" s="23">
        <v>602975000</v>
      </c>
      <c r="H94" s="23">
        <v>795</v>
      </c>
      <c r="I94" s="23">
        <v>668275000</v>
      </c>
      <c r="J94" s="23">
        <v>785</v>
      </c>
      <c r="K94" s="23">
        <v>483875000</v>
      </c>
      <c r="L94" s="24">
        <f t="shared" si="1"/>
        <v>2799650000</v>
      </c>
    </row>
    <row r="95" spans="1:12" x14ac:dyDescent="0.25">
      <c r="A95" s="20"/>
      <c r="B95" s="21"/>
      <c r="C95" s="22" t="s">
        <v>108</v>
      </c>
      <c r="D95" s="23">
        <v>611</v>
      </c>
      <c r="E95" s="23">
        <v>716600000</v>
      </c>
      <c r="F95" s="23">
        <v>607</v>
      </c>
      <c r="G95" s="23">
        <v>383850000</v>
      </c>
      <c r="H95" s="23">
        <v>597</v>
      </c>
      <c r="I95" s="23">
        <v>419425000</v>
      </c>
      <c r="J95" s="23">
        <v>585</v>
      </c>
      <c r="K95" s="23">
        <v>310125000</v>
      </c>
      <c r="L95" s="24">
        <f t="shared" si="1"/>
        <v>1830000000</v>
      </c>
    </row>
    <row r="96" spans="1:12" x14ac:dyDescent="0.25">
      <c r="A96" s="20"/>
      <c r="B96" s="21"/>
      <c r="C96" s="22" t="s">
        <v>109</v>
      </c>
      <c r="D96" s="23">
        <v>1498</v>
      </c>
      <c r="E96" s="23">
        <v>2518300000</v>
      </c>
      <c r="F96" s="23">
        <v>1496</v>
      </c>
      <c r="G96" s="23">
        <v>1038600000</v>
      </c>
      <c r="H96" s="23">
        <v>1492</v>
      </c>
      <c r="I96" s="23">
        <v>1174750000</v>
      </c>
      <c r="J96" s="23">
        <v>1439</v>
      </c>
      <c r="K96" s="23">
        <v>797900000</v>
      </c>
      <c r="L96" s="24">
        <f t="shared" si="1"/>
        <v>5529550000</v>
      </c>
    </row>
    <row r="97" spans="1:12" x14ac:dyDescent="0.25">
      <c r="A97" s="20"/>
      <c r="B97" s="21"/>
      <c r="C97" s="22" t="s">
        <v>110</v>
      </c>
      <c r="D97" s="23">
        <v>237</v>
      </c>
      <c r="E97" s="23">
        <v>273750000</v>
      </c>
      <c r="F97" s="23">
        <v>232</v>
      </c>
      <c r="G97" s="23">
        <v>139125000</v>
      </c>
      <c r="H97" s="23">
        <v>232</v>
      </c>
      <c r="I97" s="23">
        <v>153225000</v>
      </c>
      <c r="J97" s="23">
        <v>228</v>
      </c>
      <c r="K97" s="23">
        <v>112350000</v>
      </c>
      <c r="L97" s="24">
        <f t="shared" si="1"/>
        <v>678450000</v>
      </c>
    </row>
    <row r="98" spans="1:12" x14ac:dyDescent="0.25">
      <c r="A98" s="20"/>
      <c r="B98" s="21"/>
      <c r="C98" s="22" t="s">
        <v>111</v>
      </c>
      <c r="D98" s="23">
        <v>929</v>
      </c>
      <c r="E98" s="23">
        <v>1138250000</v>
      </c>
      <c r="F98" s="23">
        <v>917</v>
      </c>
      <c r="G98" s="23">
        <v>612975000</v>
      </c>
      <c r="H98" s="23">
        <v>909</v>
      </c>
      <c r="I98" s="23">
        <v>730625000</v>
      </c>
      <c r="J98" s="23">
        <v>878</v>
      </c>
      <c r="K98" s="23">
        <v>517325000</v>
      </c>
      <c r="L98" s="24">
        <f t="shared" si="1"/>
        <v>2999175000</v>
      </c>
    </row>
    <row r="99" spans="1:12" x14ac:dyDescent="0.25">
      <c r="A99" s="20"/>
      <c r="B99" s="21"/>
      <c r="C99" s="22" t="s">
        <v>112</v>
      </c>
      <c r="D99" s="23">
        <v>421</v>
      </c>
      <c r="E99" s="23">
        <v>529500000</v>
      </c>
      <c r="F99" s="23">
        <v>416</v>
      </c>
      <c r="G99" s="23">
        <v>292225000</v>
      </c>
      <c r="H99" s="23">
        <v>408</v>
      </c>
      <c r="I99" s="23">
        <v>347850000</v>
      </c>
      <c r="J99" s="23">
        <v>405</v>
      </c>
      <c r="K99" s="23">
        <v>252275000</v>
      </c>
      <c r="L99" s="24">
        <f t="shared" si="1"/>
        <v>1421850000</v>
      </c>
    </row>
    <row r="100" spans="1:12" x14ac:dyDescent="0.25">
      <c r="A100" s="20"/>
      <c r="B100" s="21"/>
      <c r="C100" s="22" t="s">
        <v>113</v>
      </c>
      <c r="D100" s="23">
        <v>835</v>
      </c>
      <c r="E100" s="23">
        <v>1028775000</v>
      </c>
      <c r="F100" s="23">
        <v>831</v>
      </c>
      <c r="G100" s="23">
        <v>569150000</v>
      </c>
      <c r="H100" s="23">
        <v>830</v>
      </c>
      <c r="I100" s="23">
        <v>645175000</v>
      </c>
      <c r="J100" s="23">
        <v>806</v>
      </c>
      <c r="K100" s="23">
        <v>442400000</v>
      </c>
      <c r="L100" s="24">
        <f t="shared" si="1"/>
        <v>2685500000</v>
      </c>
    </row>
    <row r="101" spans="1:12" x14ac:dyDescent="0.25">
      <c r="A101" s="20"/>
      <c r="B101" s="21"/>
      <c r="C101" s="22" t="s">
        <v>114</v>
      </c>
      <c r="D101" s="23">
        <v>1213</v>
      </c>
      <c r="E101" s="23">
        <v>1509600000</v>
      </c>
      <c r="F101" s="23">
        <v>1212</v>
      </c>
      <c r="G101" s="23">
        <v>846375000</v>
      </c>
      <c r="H101" s="23">
        <v>1203</v>
      </c>
      <c r="I101" s="23">
        <v>922325000</v>
      </c>
      <c r="J101" s="23">
        <v>1179</v>
      </c>
      <c r="K101" s="23">
        <v>671900000</v>
      </c>
      <c r="L101" s="24">
        <f t="shared" si="1"/>
        <v>3950200000</v>
      </c>
    </row>
    <row r="102" spans="1:12" x14ac:dyDescent="0.25">
      <c r="A102" s="20"/>
      <c r="B102" s="21"/>
      <c r="C102" s="22" t="s">
        <v>115</v>
      </c>
      <c r="D102" s="23">
        <v>475</v>
      </c>
      <c r="E102" s="23">
        <v>590350000</v>
      </c>
      <c r="F102" s="23">
        <v>470</v>
      </c>
      <c r="G102" s="23">
        <v>320575000</v>
      </c>
      <c r="H102" s="23">
        <v>469</v>
      </c>
      <c r="I102" s="23">
        <v>388825000</v>
      </c>
      <c r="J102" s="23">
        <v>460</v>
      </c>
      <c r="K102" s="23">
        <v>267775000</v>
      </c>
      <c r="L102" s="24">
        <f t="shared" si="1"/>
        <v>1567525000</v>
      </c>
    </row>
    <row r="103" spans="1:12" x14ac:dyDescent="0.25">
      <c r="A103" s="20"/>
      <c r="B103" s="21"/>
      <c r="C103" s="22" t="s">
        <v>116</v>
      </c>
      <c r="D103" s="23">
        <v>434</v>
      </c>
      <c r="E103" s="23">
        <v>551125000</v>
      </c>
      <c r="F103" s="23">
        <v>434</v>
      </c>
      <c r="G103" s="23">
        <v>315775000</v>
      </c>
      <c r="H103" s="23">
        <v>436</v>
      </c>
      <c r="I103" s="23">
        <v>356575000</v>
      </c>
      <c r="J103" s="23">
        <v>427</v>
      </c>
      <c r="K103" s="23">
        <v>252925000</v>
      </c>
      <c r="L103" s="24">
        <f t="shared" si="1"/>
        <v>1476400000</v>
      </c>
    </row>
    <row r="104" spans="1:12" x14ac:dyDescent="0.25">
      <c r="A104" s="20"/>
      <c r="B104" s="21"/>
      <c r="C104" s="22" t="s">
        <v>117</v>
      </c>
      <c r="D104" s="23">
        <v>1194</v>
      </c>
      <c r="E104" s="23">
        <v>1444750000</v>
      </c>
      <c r="F104" s="23">
        <v>1197</v>
      </c>
      <c r="G104" s="23">
        <v>791850000</v>
      </c>
      <c r="H104" s="23">
        <v>1176</v>
      </c>
      <c r="I104" s="23">
        <v>876950000</v>
      </c>
      <c r="J104" s="23">
        <v>1163</v>
      </c>
      <c r="K104" s="23">
        <v>627175000</v>
      </c>
      <c r="L104" s="24">
        <f t="shared" si="1"/>
        <v>3740725000</v>
      </c>
    </row>
    <row r="105" spans="1:12" x14ac:dyDescent="0.25">
      <c r="A105" s="20"/>
      <c r="B105" s="21"/>
      <c r="C105" s="22" t="s">
        <v>118</v>
      </c>
      <c r="D105" s="23">
        <v>1105</v>
      </c>
      <c r="E105" s="23">
        <v>1364225000</v>
      </c>
      <c r="F105" s="23">
        <v>1103</v>
      </c>
      <c r="G105" s="23">
        <v>760950000</v>
      </c>
      <c r="H105" s="23">
        <v>1101</v>
      </c>
      <c r="I105" s="23">
        <v>857750000</v>
      </c>
      <c r="J105" s="23">
        <v>1089</v>
      </c>
      <c r="K105" s="23">
        <v>613725000</v>
      </c>
      <c r="L105" s="24">
        <f t="shared" si="1"/>
        <v>3596650000</v>
      </c>
    </row>
    <row r="106" spans="1:12" x14ac:dyDescent="0.25">
      <c r="A106" s="20"/>
      <c r="B106" s="21"/>
      <c r="C106" s="22" t="s">
        <v>119</v>
      </c>
      <c r="D106" s="23">
        <v>334</v>
      </c>
      <c r="E106" s="23">
        <v>420475000</v>
      </c>
      <c r="F106" s="23">
        <v>363</v>
      </c>
      <c r="G106" s="23">
        <v>247150000</v>
      </c>
      <c r="H106" s="23">
        <v>356</v>
      </c>
      <c r="I106" s="23">
        <v>284875000</v>
      </c>
      <c r="J106" s="23">
        <v>348</v>
      </c>
      <c r="K106" s="23">
        <v>204225000</v>
      </c>
      <c r="L106" s="24">
        <f t="shared" si="1"/>
        <v>1156725000</v>
      </c>
    </row>
    <row r="107" spans="1:12" x14ac:dyDescent="0.25">
      <c r="A107" s="20"/>
      <c r="B107" s="21"/>
      <c r="C107" s="22" t="s">
        <v>120</v>
      </c>
      <c r="D107" s="23">
        <v>1483</v>
      </c>
      <c r="E107" s="23">
        <v>1820000000</v>
      </c>
      <c r="F107" s="23">
        <v>1479</v>
      </c>
      <c r="G107" s="23">
        <v>1001750000</v>
      </c>
      <c r="H107" s="23">
        <v>1449</v>
      </c>
      <c r="I107" s="23">
        <v>1132275000</v>
      </c>
      <c r="J107" s="23">
        <v>1429</v>
      </c>
      <c r="K107" s="23">
        <v>834300000</v>
      </c>
      <c r="L107" s="24">
        <f t="shared" si="1"/>
        <v>4788325000</v>
      </c>
    </row>
    <row r="108" spans="1:12" x14ac:dyDescent="0.25">
      <c r="A108" s="20"/>
      <c r="B108" s="21"/>
      <c r="C108" s="22" t="s">
        <v>121</v>
      </c>
      <c r="D108" s="23">
        <v>438</v>
      </c>
      <c r="E108" s="23">
        <v>739000000</v>
      </c>
      <c r="F108" s="23">
        <v>436</v>
      </c>
      <c r="G108" s="23">
        <v>309625000</v>
      </c>
      <c r="H108" s="23">
        <v>429</v>
      </c>
      <c r="I108" s="23">
        <v>316975000</v>
      </c>
      <c r="J108" s="23">
        <v>413</v>
      </c>
      <c r="K108" s="23">
        <v>212425000</v>
      </c>
      <c r="L108" s="24">
        <f t="shared" si="1"/>
        <v>1578025000</v>
      </c>
    </row>
    <row r="109" spans="1:12" x14ac:dyDescent="0.25">
      <c r="A109" s="20"/>
      <c r="B109" s="21"/>
      <c r="C109" s="22" t="s">
        <v>122</v>
      </c>
      <c r="D109" s="23">
        <v>303</v>
      </c>
      <c r="E109" s="23">
        <v>499475000</v>
      </c>
      <c r="F109" s="23">
        <v>301</v>
      </c>
      <c r="G109" s="23">
        <v>195000000</v>
      </c>
      <c r="H109" s="23">
        <v>295</v>
      </c>
      <c r="I109" s="23">
        <v>215525000</v>
      </c>
      <c r="J109" s="23">
        <v>296</v>
      </c>
      <c r="K109" s="23">
        <v>157775000</v>
      </c>
      <c r="L109" s="24">
        <f t="shared" si="1"/>
        <v>1067775000</v>
      </c>
    </row>
    <row r="110" spans="1:12" x14ac:dyDescent="0.25">
      <c r="A110" s="20"/>
      <c r="B110" s="21"/>
      <c r="C110" s="22" t="s">
        <v>102</v>
      </c>
      <c r="D110" s="23">
        <v>796</v>
      </c>
      <c r="E110" s="23">
        <v>1029875000</v>
      </c>
      <c r="F110" s="23">
        <v>796</v>
      </c>
      <c r="G110" s="23">
        <v>596625000</v>
      </c>
      <c r="H110" s="23">
        <v>799</v>
      </c>
      <c r="I110" s="23">
        <v>682025000</v>
      </c>
      <c r="J110" s="23">
        <v>782</v>
      </c>
      <c r="K110" s="23">
        <v>462375000</v>
      </c>
      <c r="L110" s="24">
        <f t="shared" si="1"/>
        <v>2770900000</v>
      </c>
    </row>
    <row r="111" spans="1:12" x14ac:dyDescent="0.25">
      <c r="A111" s="20"/>
      <c r="B111" s="21"/>
      <c r="C111" s="22" t="s">
        <v>123</v>
      </c>
      <c r="D111" s="23">
        <v>1162</v>
      </c>
      <c r="E111" s="23">
        <v>1547225000</v>
      </c>
      <c r="F111" s="23">
        <v>1161</v>
      </c>
      <c r="G111" s="23">
        <v>910975000</v>
      </c>
      <c r="H111" s="23">
        <v>1125</v>
      </c>
      <c r="I111" s="23">
        <v>947875000</v>
      </c>
      <c r="J111" s="23">
        <v>1086</v>
      </c>
      <c r="K111" s="23">
        <v>650825000</v>
      </c>
      <c r="L111" s="24">
        <f t="shared" si="1"/>
        <v>4056900000</v>
      </c>
    </row>
    <row r="112" spans="1:12" x14ac:dyDescent="0.25">
      <c r="A112" s="20"/>
      <c r="B112" s="21"/>
      <c r="C112" s="22" t="s">
        <v>124</v>
      </c>
      <c r="D112" s="23">
        <v>822</v>
      </c>
      <c r="E112" s="23">
        <v>997425000</v>
      </c>
      <c r="F112" s="23">
        <v>822</v>
      </c>
      <c r="G112" s="23">
        <v>551675000</v>
      </c>
      <c r="H112" s="23">
        <v>816</v>
      </c>
      <c r="I112" s="23">
        <v>615350000</v>
      </c>
      <c r="J112" s="23">
        <v>805</v>
      </c>
      <c r="K112" s="23">
        <v>435325000</v>
      </c>
      <c r="L112" s="24">
        <f t="shared" si="1"/>
        <v>2599775000</v>
      </c>
    </row>
    <row r="113" spans="1:12" x14ac:dyDescent="0.25">
      <c r="A113" s="25"/>
      <c r="B113" s="26"/>
      <c r="C113" s="27" t="s">
        <v>125</v>
      </c>
      <c r="D113" s="28">
        <v>2060</v>
      </c>
      <c r="E113" s="28">
        <v>2611675000</v>
      </c>
      <c r="F113" s="28">
        <v>2051</v>
      </c>
      <c r="G113" s="28">
        <v>1478250000</v>
      </c>
      <c r="H113" s="28">
        <v>2046</v>
      </c>
      <c r="I113" s="28">
        <v>1603225000</v>
      </c>
      <c r="J113" s="28">
        <v>1994</v>
      </c>
      <c r="K113" s="28">
        <v>1162200000</v>
      </c>
      <c r="L113" s="29">
        <f t="shared" si="1"/>
        <v>6855350000</v>
      </c>
    </row>
    <row r="114" spans="1:12" x14ac:dyDescent="0.25">
      <c r="A114" s="15">
        <v>10</v>
      </c>
      <c r="B114" s="16" t="s">
        <v>126</v>
      </c>
      <c r="C114" s="17" t="s">
        <v>127</v>
      </c>
      <c r="D114" s="18">
        <v>288</v>
      </c>
      <c r="E114" s="18">
        <v>387275000</v>
      </c>
      <c r="F114" s="18">
        <v>289</v>
      </c>
      <c r="G114" s="18">
        <v>230075000</v>
      </c>
      <c r="H114" s="18">
        <v>289</v>
      </c>
      <c r="I114" s="18">
        <v>268575000</v>
      </c>
      <c r="J114" s="18">
        <v>336</v>
      </c>
      <c r="K114" s="18">
        <v>221275000</v>
      </c>
      <c r="L114" s="19">
        <f t="shared" si="1"/>
        <v>1107200000</v>
      </c>
    </row>
    <row r="115" spans="1:12" x14ac:dyDescent="0.25">
      <c r="A115" s="20"/>
      <c r="B115" s="21"/>
      <c r="C115" s="22" t="s">
        <v>128</v>
      </c>
      <c r="D115" s="23">
        <v>892</v>
      </c>
      <c r="E115" s="23">
        <v>1208650000</v>
      </c>
      <c r="F115" s="23">
        <v>891</v>
      </c>
      <c r="G115" s="23">
        <v>716950000</v>
      </c>
      <c r="H115" s="23">
        <v>871</v>
      </c>
      <c r="I115" s="23">
        <v>777350000</v>
      </c>
      <c r="J115" s="23">
        <v>944</v>
      </c>
      <c r="K115" s="23">
        <v>591675000</v>
      </c>
      <c r="L115" s="24">
        <f t="shared" si="1"/>
        <v>3294625000</v>
      </c>
    </row>
    <row r="116" spans="1:12" x14ac:dyDescent="0.25">
      <c r="A116" s="20"/>
      <c r="B116" s="21"/>
      <c r="C116" s="22" t="s">
        <v>129</v>
      </c>
      <c r="D116" s="23">
        <v>289</v>
      </c>
      <c r="E116" s="23">
        <v>389025000</v>
      </c>
      <c r="F116" s="23">
        <v>280</v>
      </c>
      <c r="G116" s="23">
        <v>224725000</v>
      </c>
      <c r="H116" s="23">
        <v>275</v>
      </c>
      <c r="I116" s="23">
        <v>241275000</v>
      </c>
      <c r="J116" s="23">
        <v>311</v>
      </c>
      <c r="K116" s="23">
        <v>204950000</v>
      </c>
      <c r="L116" s="24">
        <f t="shared" si="1"/>
        <v>1059975000</v>
      </c>
    </row>
    <row r="117" spans="1:12" x14ac:dyDescent="0.25">
      <c r="A117" s="20"/>
      <c r="B117" s="21"/>
      <c r="C117" s="22" t="s">
        <v>130</v>
      </c>
      <c r="D117" s="23">
        <v>220</v>
      </c>
      <c r="E117" s="23">
        <v>278775000</v>
      </c>
      <c r="F117" s="23">
        <v>221</v>
      </c>
      <c r="G117" s="23">
        <v>157800000</v>
      </c>
      <c r="H117" s="23">
        <v>220</v>
      </c>
      <c r="I117" s="23">
        <v>188450000</v>
      </c>
      <c r="J117" s="23">
        <v>242</v>
      </c>
      <c r="K117" s="23">
        <v>150500000</v>
      </c>
      <c r="L117" s="24">
        <f t="shared" si="1"/>
        <v>775525000</v>
      </c>
    </row>
    <row r="118" spans="1:12" x14ac:dyDescent="0.25">
      <c r="A118" s="20"/>
      <c r="B118" s="21"/>
      <c r="C118" s="22" t="s">
        <v>131</v>
      </c>
      <c r="D118" s="23">
        <v>917</v>
      </c>
      <c r="E118" s="23">
        <v>1200650000</v>
      </c>
      <c r="F118" s="23">
        <v>912</v>
      </c>
      <c r="G118" s="23">
        <v>693800000</v>
      </c>
      <c r="H118" s="23">
        <v>899</v>
      </c>
      <c r="I118" s="23">
        <v>769025000</v>
      </c>
      <c r="J118" s="23">
        <v>975</v>
      </c>
      <c r="K118" s="23">
        <v>628375000</v>
      </c>
      <c r="L118" s="24">
        <f t="shared" si="1"/>
        <v>3291850000</v>
      </c>
    </row>
    <row r="119" spans="1:12" x14ac:dyDescent="0.25">
      <c r="A119" s="20"/>
      <c r="B119" s="21"/>
      <c r="C119" s="22" t="s">
        <v>132</v>
      </c>
      <c r="D119" s="23">
        <v>392</v>
      </c>
      <c r="E119" s="23">
        <v>492950000</v>
      </c>
      <c r="F119" s="23">
        <v>383</v>
      </c>
      <c r="G119" s="23">
        <v>270525000</v>
      </c>
      <c r="H119" s="23">
        <v>377</v>
      </c>
      <c r="I119" s="23">
        <v>286375000</v>
      </c>
      <c r="J119" s="23">
        <v>394</v>
      </c>
      <c r="K119" s="23">
        <v>216650000</v>
      </c>
      <c r="L119" s="24">
        <f t="shared" si="1"/>
        <v>1266500000</v>
      </c>
    </row>
    <row r="120" spans="1:12" x14ac:dyDescent="0.25">
      <c r="A120" s="20"/>
      <c r="B120" s="21"/>
      <c r="C120" s="22" t="s">
        <v>133</v>
      </c>
      <c r="D120" s="23">
        <v>718</v>
      </c>
      <c r="E120" s="23">
        <v>1020425000</v>
      </c>
      <c r="F120" s="23">
        <v>712</v>
      </c>
      <c r="G120" s="23">
        <v>632525000</v>
      </c>
      <c r="H120" s="23">
        <v>697</v>
      </c>
      <c r="I120" s="23">
        <v>647125000</v>
      </c>
      <c r="J120" s="23">
        <v>778</v>
      </c>
      <c r="K120" s="23">
        <v>511775000</v>
      </c>
      <c r="L120" s="24">
        <f t="shared" si="1"/>
        <v>2811850000</v>
      </c>
    </row>
    <row r="121" spans="1:12" x14ac:dyDescent="0.25">
      <c r="A121" s="25"/>
      <c r="B121" s="26"/>
      <c r="C121" s="27" t="s">
        <v>134</v>
      </c>
      <c r="D121" s="28">
        <v>2001</v>
      </c>
      <c r="E121" s="28">
        <v>2708125000</v>
      </c>
      <c r="F121" s="28">
        <v>2003</v>
      </c>
      <c r="G121" s="28">
        <v>1608600000</v>
      </c>
      <c r="H121" s="28">
        <v>1978</v>
      </c>
      <c r="I121" s="28">
        <v>1758275000</v>
      </c>
      <c r="J121" s="28">
        <v>2129</v>
      </c>
      <c r="K121" s="28">
        <v>1356150000</v>
      </c>
      <c r="L121" s="29">
        <f t="shared" si="1"/>
        <v>7431150000</v>
      </c>
    </row>
    <row r="122" spans="1:12" x14ac:dyDescent="0.25">
      <c r="A122" s="31" t="s">
        <v>135</v>
      </c>
      <c r="B122" s="32"/>
      <c r="C122" s="33"/>
      <c r="D122" s="34">
        <f t="shared" ref="D122:L122" si="2">SUM(D5:D121)</f>
        <v>308937</v>
      </c>
      <c r="E122" s="34">
        <f t="shared" si="2"/>
        <v>386482825000</v>
      </c>
      <c r="F122" s="34">
        <f t="shared" si="2"/>
        <v>334541</v>
      </c>
      <c r="G122" s="34">
        <f t="shared" si="2"/>
        <v>231762000000</v>
      </c>
      <c r="H122" s="34">
        <f t="shared" si="2"/>
        <v>328867</v>
      </c>
      <c r="I122" s="34">
        <f t="shared" si="2"/>
        <v>249048100000</v>
      </c>
      <c r="J122" s="34">
        <f t="shared" si="2"/>
        <v>343363</v>
      </c>
      <c r="K122" s="34">
        <f t="shared" si="2"/>
        <v>188010975000</v>
      </c>
      <c r="L122" s="34">
        <f t="shared" si="2"/>
        <v>1055303900000</v>
      </c>
    </row>
    <row r="123" spans="1:12" x14ac:dyDescent="0.25">
      <c r="A123" s="1"/>
      <c r="B123" s="35"/>
      <c r="D123" s="4"/>
      <c r="E123" s="4"/>
      <c r="F123" s="4"/>
      <c r="G123" s="4"/>
      <c r="H123" s="4"/>
      <c r="I123" s="4"/>
      <c r="J123" s="4"/>
      <c r="K123" s="4"/>
    </row>
    <row r="124" spans="1:12" x14ac:dyDescent="0.25">
      <c r="A124" s="1"/>
      <c r="B124" s="36" t="s">
        <v>136</v>
      </c>
      <c r="D124" s="4"/>
      <c r="E124" s="4"/>
      <c r="F124" s="4"/>
      <c r="G124" s="4"/>
      <c r="H124" s="4"/>
      <c r="I124" s="4"/>
      <c r="J124" s="4"/>
      <c r="K124" s="4"/>
    </row>
  </sheetData>
  <mergeCells count="10">
    <mergeCell ref="L3:L4"/>
    <mergeCell ref="A122:C122"/>
    <mergeCell ref="B1:K1"/>
    <mergeCell ref="A3:A4"/>
    <mergeCell ref="B3:B4"/>
    <mergeCell ref="C3:C4"/>
    <mergeCell ref="D3:E3"/>
    <mergeCell ref="F3:G3"/>
    <mergeCell ref="H3:I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2020-07-19T23:56:53Z</dcterms:created>
  <dcterms:modified xsi:type="dcterms:W3CDTF">2020-07-19T23:58:52Z</dcterms:modified>
</cp:coreProperties>
</file>