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 WEB\DINAS PERINDUSTRIAN\"/>
    </mc:Choice>
  </mc:AlternateContent>
  <xr:revisionPtr revIDLastSave="0" documentId="13_ncr:1_{3CE25059-D7FA-457E-9596-B1EDE8796B2C}" xr6:coauthVersionLast="41" xr6:coauthVersionMax="41" xr10:uidLastSave="{00000000-0000-0000-0000-000000000000}"/>
  <bookViews>
    <workbookView xWindow="1170" yWindow="735" windowWidth="13710" windowHeight="12345" xr2:uid="{016931BB-0EB5-4FC7-B359-72285CBF0BE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D28" i="1"/>
  <c r="E28" i="1"/>
  <c r="F28" i="1"/>
  <c r="G28" i="1"/>
  <c r="H28" i="1"/>
  <c r="I28" i="1"/>
  <c r="D29" i="1"/>
  <c r="E29" i="1"/>
  <c r="F29" i="1"/>
  <c r="G29" i="1"/>
  <c r="H29" i="1"/>
  <c r="I29" i="1"/>
  <c r="E26" i="1"/>
  <c r="F26" i="1"/>
  <c r="G26" i="1"/>
  <c r="H26" i="1"/>
  <c r="I26" i="1"/>
  <c r="D26" i="1"/>
</calcChain>
</file>

<file path=xl/sharedStrings.xml><?xml version="1.0" encoding="utf-8"?>
<sst xmlns="http://schemas.openxmlformats.org/spreadsheetml/2006/main" count="27" uniqueCount="27">
  <si>
    <t>Nilai ( Rp. 000.-)</t>
  </si>
  <si>
    <t>No</t>
  </si>
  <si>
    <t>Cabang Industri</t>
  </si>
  <si>
    <t>Tahun</t>
  </si>
  <si>
    <t>P A N G A N</t>
  </si>
  <si>
    <t>S A N D A N G</t>
  </si>
  <si>
    <t>Kimia &amp; Bahan Bangunan</t>
  </si>
  <si>
    <t>Logam &amp; Elekronika</t>
  </si>
  <si>
    <t>K e r a j i n a n</t>
  </si>
  <si>
    <t>Jumlah</t>
  </si>
  <si>
    <t>Sentra (Buah)</t>
  </si>
  <si>
    <t>Uu (Unit)</t>
  </si>
  <si>
    <t>TK (Orang)</t>
  </si>
  <si>
    <t>B. Baku/Penolong (Ribu Rupiah)</t>
  </si>
  <si>
    <t>Investasi     (Ribu Rupiah)</t>
  </si>
  <si>
    <t>Produksi         (Ribu Rupiah)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</si>
  <si>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</si>
  <si>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</si>
  <si>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</si>
  <si>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</si>
  <si>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</si>
  <si>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</si>
  <si>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</si>
  <si>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</si>
  <si>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</si>
  <si>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Sumber : Dinas Perindustrian Provinsi NTB</t>
  </si>
  <si>
    <t>Rekapitulasi Industri Kecil Menengah Kota Mataram Tahun 2014-2017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</si>
</sst>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name val="Calibri Light"/>
      <family val="2"/>
      <scheme val="maj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2" fontId="4" fillId="0" borderId="5" xfId="0" applyNumberFormat="1" applyFont="1" applyBorder="1" applyAlignment="1">
      <alignment vertical="center"/>
    </xf>
    <xf numFmtId="42" fontId="4" fillId="0" borderId="6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42" fontId="5" fillId="0" borderId="5" xfId="0" applyNumberFormat="1" applyFont="1" applyBorder="1" applyAlignment="1">
      <alignment horizontal="center" vertical="center"/>
    </xf>
    <xf numFmtId="42" fontId="5" fillId="0" borderId="6" xfId="0" applyNumberFormat="1" applyFont="1" applyBorder="1" applyAlignment="1">
      <alignment horizontal="center" vertical="center"/>
    </xf>
    <xf numFmtId="42" fontId="5" fillId="0" borderId="8" xfId="0" applyNumberFormat="1" applyFont="1" applyBorder="1" applyAlignment="1">
      <alignment horizontal="center" vertical="center"/>
    </xf>
    <xf numFmtId="42" fontId="5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D1E5-E080-4B7F-A5B6-271C6338C58A}">
  <dimension ref="A1:I31"/>
  <sheetViews>
    <sheetView tabSelected="1" workbookViewId="0">
      <selection sqref="A1:I1"/>
    </sheetView>
  </sheetViews>
  <sheetFormatPr defaultRowHeight="15" x14ac:dyDescent="0.25"/>
  <cols>
    <col min="1" max="1" width="9.42578125" bestFit="1" customWidth="1"/>
    <col min="2" max="2" width="25.28515625" customWidth="1"/>
    <col min="3" max="6" width="9.42578125" bestFit="1" customWidth="1"/>
    <col min="7" max="7" width="19.140625" customWidth="1"/>
    <col min="8" max="9" width="21.28515625" customWidth="1"/>
  </cols>
  <sheetData>
    <row r="1" spans="1:9" ht="18.75" x14ac:dyDescent="0.3">
      <c r="A1" s="23" t="s">
        <v>26</v>
      </c>
      <c r="B1" s="23"/>
      <c r="C1" s="23"/>
      <c r="D1" s="23"/>
      <c r="E1" s="23"/>
      <c r="F1" s="23"/>
      <c r="G1" s="23"/>
      <c r="H1" s="23"/>
      <c r="I1" s="23"/>
    </row>
    <row r="2" spans="1:9" ht="15.75" thickBot="1" x14ac:dyDescent="0.3"/>
    <row r="3" spans="1:9" ht="16.5" thickTop="1" x14ac:dyDescent="0.25">
      <c r="A3" s="28" t="s">
        <v>1</v>
      </c>
      <c r="B3" s="26" t="s">
        <v>2</v>
      </c>
      <c r="C3" s="26" t="s">
        <v>3</v>
      </c>
      <c r="D3" s="26" t="s">
        <v>10</v>
      </c>
      <c r="E3" s="26" t="s">
        <v>11</v>
      </c>
      <c r="F3" s="26" t="s">
        <v>12</v>
      </c>
      <c r="G3" s="24" t="s">
        <v>0</v>
      </c>
      <c r="H3" s="24"/>
      <c r="I3" s="25"/>
    </row>
    <row r="4" spans="1:9" ht="30.75" customHeight="1" x14ac:dyDescent="0.25">
      <c r="A4" s="29"/>
      <c r="B4" s="27"/>
      <c r="C4" s="27"/>
      <c r="D4" s="27"/>
      <c r="E4" s="27"/>
      <c r="F4" s="27"/>
      <c r="G4" s="9" t="s">
        <v>14</v>
      </c>
      <c r="H4" s="9" t="s">
        <v>15</v>
      </c>
      <c r="I4" s="10" t="s">
        <v>13</v>
      </c>
    </row>
    <row r="5" spans="1:9" ht="15.75" x14ac:dyDescent="0.25">
      <c r="A5" s="11" t="s">
        <v>16</v>
      </c>
      <c r="B5" s="12" t="s">
        <v>17</v>
      </c>
      <c r="C5" s="13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4" t="s">
        <v>24</v>
      </c>
    </row>
    <row r="6" spans="1:9" ht="15.75" x14ac:dyDescent="0.25">
      <c r="A6" s="30">
        <v>1</v>
      </c>
      <c r="B6" s="31" t="s">
        <v>4</v>
      </c>
      <c r="C6" s="2">
        <v>2014</v>
      </c>
      <c r="D6" s="3">
        <v>221</v>
      </c>
      <c r="E6" s="4">
        <v>2550</v>
      </c>
      <c r="F6" s="4">
        <v>7465</v>
      </c>
      <c r="G6" s="5">
        <v>21310819</v>
      </c>
      <c r="H6" s="5">
        <v>527352196</v>
      </c>
      <c r="I6" s="6">
        <v>335092268</v>
      </c>
    </row>
    <row r="7" spans="1:9" ht="15.75" x14ac:dyDescent="0.25">
      <c r="A7" s="30"/>
      <c r="B7" s="31"/>
      <c r="C7" s="2">
        <v>2015</v>
      </c>
      <c r="D7" s="3">
        <v>225</v>
      </c>
      <c r="E7" s="4">
        <v>2578</v>
      </c>
      <c r="F7" s="4">
        <v>7573</v>
      </c>
      <c r="G7" s="5">
        <v>21481694</v>
      </c>
      <c r="H7" s="5">
        <v>541990696</v>
      </c>
      <c r="I7" s="6">
        <v>349951276</v>
      </c>
    </row>
    <row r="8" spans="1:9" ht="15.75" x14ac:dyDescent="0.25">
      <c r="A8" s="30"/>
      <c r="B8" s="31"/>
      <c r="C8" s="2">
        <v>2016</v>
      </c>
      <c r="D8" s="3">
        <v>225</v>
      </c>
      <c r="E8" s="4">
        <v>2578</v>
      </c>
      <c r="F8" s="4">
        <v>7573</v>
      </c>
      <c r="G8" s="5">
        <v>21481694</v>
      </c>
      <c r="H8" s="5">
        <v>541990696</v>
      </c>
      <c r="I8" s="6">
        <v>349951276</v>
      </c>
    </row>
    <row r="9" spans="1:9" ht="15.75" x14ac:dyDescent="0.25">
      <c r="A9" s="30"/>
      <c r="B9" s="31"/>
      <c r="C9" s="2">
        <v>2017</v>
      </c>
      <c r="D9" s="3">
        <v>177</v>
      </c>
      <c r="E9" s="4">
        <v>1237</v>
      </c>
      <c r="F9" s="4">
        <v>5475</v>
      </c>
      <c r="G9" s="5">
        <v>11736994</v>
      </c>
      <c r="H9" s="5">
        <v>328894241</v>
      </c>
      <c r="I9" s="6">
        <v>215425728</v>
      </c>
    </row>
    <row r="10" spans="1:9" ht="15.75" x14ac:dyDescent="0.25">
      <c r="A10" s="30">
        <v>2</v>
      </c>
      <c r="B10" s="31" t="s">
        <v>5</v>
      </c>
      <c r="C10" s="2">
        <v>2014</v>
      </c>
      <c r="D10" s="3">
        <v>49</v>
      </c>
      <c r="E10" s="3">
        <v>432</v>
      </c>
      <c r="F10" s="3">
        <v>910</v>
      </c>
      <c r="G10" s="5">
        <v>4260900</v>
      </c>
      <c r="H10" s="5">
        <v>24584000</v>
      </c>
      <c r="I10" s="6">
        <v>14349517</v>
      </c>
    </row>
    <row r="11" spans="1:9" ht="15.75" x14ac:dyDescent="0.25">
      <c r="A11" s="30"/>
      <c r="B11" s="31"/>
      <c r="C11" s="2">
        <v>2015</v>
      </c>
      <c r="D11" s="3">
        <v>51</v>
      </c>
      <c r="E11" s="3">
        <v>439</v>
      </c>
      <c r="F11" s="3">
        <v>922</v>
      </c>
      <c r="G11" s="5">
        <v>4315900</v>
      </c>
      <c r="H11" s="5">
        <v>25049000</v>
      </c>
      <c r="I11" s="6">
        <v>14814518</v>
      </c>
    </row>
    <row r="12" spans="1:9" ht="15.75" x14ac:dyDescent="0.25">
      <c r="A12" s="30"/>
      <c r="B12" s="31"/>
      <c r="C12" s="2">
        <v>2016</v>
      </c>
      <c r="D12" s="3">
        <v>51</v>
      </c>
      <c r="E12" s="3">
        <v>439</v>
      </c>
      <c r="F12" s="3">
        <v>922</v>
      </c>
      <c r="G12" s="5">
        <v>4315900</v>
      </c>
      <c r="H12" s="5">
        <v>25049000</v>
      </c>
      <c r="I12" s="6">
        <v>14814518</v>
      </c>
    </row>
    <row r="13" spans="1:9" ht="15.75" x14ac:dyDescent="0.25">
      <c r="A13" s="30"/>
      <c r="B13" s="31"/>
      <c r="C13" s="2">
        <v>2017</v>
      </c>
      <c r="D13" s="3">
        <v>42</v>
      </c>
      <c r="E13" s="3">
        <v>318</v>
      </c>
      <c r="F13" s="3">
        <v>678</v>
      </c>
      <c r="G13" s="5">
        <v>3113300</v>
      </c>
      <c r="H13" s="5">
        <v>60860000</v>
      </c>
      <c r="I13" s="6">
        <v>39863300</v>
      </c>
    </row>
    <row r="14" spans="1:9" ht="15.75" x14ac:dyDescent="0.25">
      <c r="A14" s="30">
        <v>3</v>
      </c>
      <c r="B14" s="31" t="s">
        <v>6</v>
      </c>
      <c r="C14" s="2">
        <v>2014</v>
      </c>
      <c r="D14" s="3">
        <v>39</v>
      </c>
      <c r="E14" s="3">
        <v>332</v>
      </c>
      <c r="F14" s="4">
        <v>1612</v>
      </c>
      <c r="G14" s="5">
        <v>2251800</v>
      </c>
      <c r="H14" s="5">
        <v>16034682</v>
      </c>
      <c r="I14" s="6">
        <v>8841592</v>
      </c>
    </row>
    <row r="15" spans="1:9" ht="15.75" x14ac:dyDescent="0.25">
      <c r="A15" s="30"/>
      <c r="B15" s="31"/>
      <c r="C15" s="2">
        <v>2015</v>
      </c>
      <c r="D15" s="3">
        <v>40</v>
      </c>
      <c r="E15" s="3">
        <v>334</v>
      </c>
      <c r="F15" s="4">
        <v>1617</v>
      </c>
      <c r="G15" s="5">
        <v>2261800</v>
      </c>
      <c r="H15" s="5">
        <v>16044682</v>
      </c>
      <c r="I15" s="6">
        <v>8851593</v>
      </c>
    </row>
    <row r="16" spans="1:9" ht="15.75" x14ac:dyDescent="0.25">
      <c r="A16" s="30"/>
      <c r="B16" s="31"/>
      <c r="C16" s="2">
        <v>2016</v>
      </c>
      <c r="D16" s="3">
        <v>40</v>
      </c>
      <c r="E16" s="3">
        <v>334</v>
      </c>
      <c r="F16" s="4">
        <v>1617</v>
      </c>
      <c r="G16" s="5">
        <v>2261800</v>
      </c>
      <c r="H16" s="5">
        <v>16044682</v>
      </c>
      <c r="I16" s="6">
        <v>8851593</v>
      </c>
    </row>
    <row r="17" spans="1:9" ht="15.75" x14ac:dyDescent="0.25">
      <c r="A17" s="30"/>
      <c r="B17" s="31"/>
      <c r="C17" s="2">
        <v>2017</v>
      </c>
      <c r="D17" s="3">
        <v>66</v>
      </c>
      <c r="E17" s="3">
        <v>254</v>
      </c>
      <c r="F17" s="3">
        <v>838</v>
      </c>
      <c r="G17" s="5">
        <v>3821650</v>
      </c>
      <c r="H17" s="5">
        <v>66147500</v>
      </c>
      <c r="I17" s="6">
        <v>43326613</v>
      </c>
    </row>
    <row r="18" spans="1:9" ht="15.75" x14ac:dyDescent="0.25">
      <c r="A18" s="30">
        <v>4</v>
      </c>
      <c r="B18" s="31" t="s">
        <v>7</v>
      </c>
      <c r="C18" s="2">
        <v>2014</v>
      </c>
      <c r="D18" s="3">
        <v>65</v>
      </c>
      <c r="E18" s="3">
        <v>615</v>
      </c>
      <c r="F18" s="4">
        <v>2150</v>
      </c>
      <c r="G18" s="5">
        <v>5665650</v>
      </c>
      <c r="H18" s="5">
        <v>29759510</v>
      </c>
      <c r="I18" s="6">
        <v>18756511</v>
      </c>
    </row>
    <row r="19" spans="1:9" ht="15.75" x14ac:dyDescent="0.25">
      <c r="A19" s="30"/>
      <c r="B19" s="31"/>
      <c r="C19" s="2">
        <v>2015</v>
      </c>
      <c r="D19" s="3">
        <v>66</v>
      </c>
      <c r="E19" s="3">
        <v>623</v>
      </c>
      <c r="F19" s="4">
        <v>2180</v>
      </c>
      <c r="G19" s="5">
        <v>5895650</v>
      </c>
      <c r="H19" s="5">
        <v>31199510</v>
      </c>
      <c r="I19" s="6">
        <v>20196512</v>
      </c>
    </row>
    <row r="20" spans="1:9" ht="15.75" x14ac:dyDescent="0.25">
      <c r="A20" s="30"/>
      <c r="B20" s="31"/>
      <c r="C20" s="2">
        <v>2016</v>
      </c>
      <c r="D20" s="3">
        <v>65</v>
      </c>
      <c r="E20" s="3">
        <v>614</v>
      </c>
      <c r="F20" s="4">
        <v>2152</v>
      </c>
      <c r="G20" s="5">
        <v>5881650</v>
      </c>
      <c r="H20" s="5">
        <v>29099510</v>
      </c>
      <c r="I20" s="6">
        <v>18821012</v>
      </c>
    </row>
    <row r="21" spans="1:9" ht="15.75" x14ac:dyDescent="0.25">
      <c r="A21" s="30"/>
      <c r="B21" s="31"/>
      <c r="C21" s="2">
        <v>2017</v>
      </c>
      <c r="D21" s="3">
        <v>86</v>
      </c>
      <c r="E21" s="3">
        <v>478</v>
      </c>
      <c r="F21" s="4">
        <v>3117</v>
      </c>
      <c r="G21" s="5">
        <v>7073000</v>
      </c>
      <c r="H21" s="5">
        <v>67769260</v>
      </c>
      <c r="I21" s="6">
        <v>44388865</v>
      </c>
    </row>
    <row r="22" spans="1:9" ht="15.75" x14ac:dyDescent="0.25">
      <c r="A22" s="30">
        <v>5</v>
      </c>
      <c r="B22" s="31" t="s">
        <v>8</v>
      </c>
      <c r="C22" s="2">
        <v>2014</v>
      </c>
      <c r="D22" s="3">
        <v>34</v>
      </c>
      <c r="E22" s="3">
        <v>436</v>
      </c>
      <c r="F22" s="4">
        <v>1602</v>
      </c>
      <c r="G22" s="5">
        <v>5464550</v>
      </c>
      <c r="H22" s="5">
        <v>86579070</v>
      </c>
      <c r="I22" s="6">
        <v>56823542</v>
      </c>
    </row>
    <row r="23" spans="1:9" ht="15.75" x14ac:dyDescent="0.25">
      <c r="A23" s="30"/>
      <c r="B23" s="31"/>
      <c r="C23" s="2">
        <v>2015</v>
      </c>
      <c r="D23" s="3">
        <v>34</v>
      </c>
      <c r="E23" s="3">
        <v>436</v>
      </c>
      <c r="F23" s="4">
        <v>1602</v>
      </c>
      <c r="G23" s="5">
        <v>5464550</v>
      </c>
      <c r="H23" s="5">
        <v>86579070</v>
      </c>
      <c r="I23" s="6">
        <v>56823542</v>
      </c>
    </row>
    <row r="24" spans="1:9" ht="15.75" x14ac:dyDescent="0.25">
      <c r="A24" s="30"/>
      <c r="B24" s="31"/>
      <c r="C24" s="2">
        <v>2016</v>
      </c>
      <c r="D24" s="3">
        <v>35</v>
      </c>
      <c r="E24" s="3">
        <v>445</v>
      </c>
      <c r="F24" s="4">
        <v>1630</v>
      </c>
      <c r="G24" s="5">
        <v>5478550</v>
      </c>
      <c r="H24" s="5">
        <v>88679070</v>
      </c>
      <c r="I24" s="6">
        <v>58199042</v>
      </c>
    </row>
    <row r="25" spans="1:9" ht="15.75" x14ac:dyDescent="0.25">
      <c r="A25" s="30"/>
      <c r="B25" s="31"/>
      <c r="C25" s="2">
        <v>2017</v>
      </c>
      <c r="D25" s="3">
        <v>44</v>
      </c>
      <c r="E25" s="3">
        <v>401</v>
      </c>
      <c r="F25" s="4">
        <v>1138</v>
      </c>
      <c r="G25" s="5">
        <v>2672650</v>
      </c>
      <c r="H25" s="5">
        <v>170161400</v>
      </c>
      <c r="I25" s="6">
        <v>111455717</v>
      </c>
    </row>
    <row r="26" spans="1:9" ht="15.75" x14ac:dyDescent="0.25">
      <c r="A26" s="30" t="s">
        <v>9</v>
      </c>
      <c r="B26" s="31"/>
      <c r="C26" s="1">
        <v>2014</v>
      </c>
      <c r="D26" s="7">
        <f>D6+D10+D14+D18+D22</f>
        <v>408</v>
      </c>
      <c r="E26" s="8">
        <f t="shared" ref="E26:I26" si="0">E6+E10+E14+E18+E22</f>
        <v>4365</v>
      </c>
      <c r="F26" s="8">
        <f t="shared" si="0"/>
        <v>13739</v>
      </c>
      <c r="G26" s="18">
        <f t="shared" si="0"/>
        <v>38953719</v>
      </c>
      <c r="H26" s="18">
        <f t="shared" si="0"/>
        <v>684309458</v>
      </c>
      <c r="I26" s="19">
        <f t="shared" si="0"/>
        <v>433863430</v>
      </c>
    </row>
    <row r="27" spans="1:9" ht="15.75" x14ac:dyDescent="0.25">
      <c r="A27" s="30"/>
      <c r="B27" s="31"/>
      <c r="C27" s="1">
        <v>2015</v>
      </c>
      <c r="D27" s="7">
        <f t="shared" ref="D27:I27" si="1">D7+D11+D15+D19+D23</f>
        <v>416</v>
      </c>
      <c r="E27" s="8">
        <f t="shared" si="1"/>
        <v>4410</v>
      </c>
      <c r="F27" s="8">
        <f t="shared" si="1"/>
        <v>13894</v>
      </c>
      <c r="G27" s="18">
        <f t="shared" si="1"/>
        <v>39419594</v>
      </c>
      <c r="H27" s="18">
        <f t="shared" si="1"/>
        <v>700862958</v>
      </c>
      <c r="I27" s="19">
        <f t="shared" si="1"/>
        <v>450637441</v>
      </c>
    </row>
    <row r="28" spans="1:9" ht="15.75" x14ac:dyDescent="0.25">
      <c r="A28" s="30"/>
      <c r="B28" s="31"/>
      <c r="C28" s="1">
        <v>2016</v>
      </c>
      <c r="D28" s="7">
        <f t="shared" ref="D28:I28" si="2">D8+D12+D16+D20+D24</f>
        <v>416</v>
      </c>
      <c r="E28" s="8">
        <f t="shared" si="2"/>
        <v>4410</v>
      </c>
      <c r="F28" s="8">
        <f t="shared" si="2"/>
        <v>13894</v>
      </c>
      <c r="G28" s="18">
        <f t="shared" si="2"/>
        <v>39419594</v>
      </c>
      <c r="H28" s="18">
        <f t="shared" si="2"/>
        <v>700862958</v>
      </c>
      <c r="I28" s="19">
        <f t="shared" si="2"/>
        <v>450637441</v>
      </c>
    </row>
    <row r="29" spans="1:9" ht="16.5" thickBot="1" x14ac:dyDescent="0.3">
      <c r="A29" s="32"/>
      <c r="B29" s="33"/>
      <c r="C29" s="15">
        <v>2017</v>
      </c>
      <c r="D29" s="16">
        <f t="shared" ref="D29:I29" si="3">D9+D13+D17+D21+D25</f>
        <v>415</v>
      </c>
      <c r="E29" s="17">
        <f t="shared" si="3"/>
        <v>2688</v>
      </c>
      <c r="F29" s="17">
        <f t="shared" si="3"/>
        <v>11246</v>
      </c>
      <c r="G29" s="20">
        <f t="shared" si="3"/>
        <v>28417594</v>
      </c>
      <c r="H29" s="20">
        <f t="shared" si="3"/>
        <v>693832401</v>
      </c>
      <c r="I29" s="21">
        <f t="shared" si="3"/>
        <v>454460223</v>
      </c>
    </row>
    <row r="30" spans="1:9" ht="15.75" thickTop="1" x14ac:dyDescent="0.25"/>
    <row r="31" spans="1:9" x14ac:dyDescent="0.25">
      <c r="A31" s="22" t="s">
        <v>25</v>
      </c>
    </row>
  </sheetData>
  <mergeCells count="19">
    <mergeCell ref="A6:A9"/>
    <mergeCell ref="A26:B29"/>
    <mergeCell ref="B22:B25"/>
    <mergeCell ref="B18:B21"/>
    <mergeCell ref="B14:B17"/>
    <mergeCell ref="B10:B13"/>
    <mergeCell ref="B6:B9"/>
    <mergeCell ref="A22:A25"/>
    <mergeCell ref="A18:A21"/>
    <mergeCell ref="A14:A17"/>
    <mergeCell ref="A10:A13"/>
    <mergeCell ref="A1:I1"/>
    <mergeCell ref="G3:I3"/>
    <mergeCell ref="D3:D4"/>
    <mergeCell ref="F3:F4"/>
    <mergeCell ref="E3:E4"/>
    <mergeCell ref="C3:C4"/>
    <mergeCell ref="B3:B4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2019-02-19T03:14:04Z</dcterms:created>
  <dcterms:modified xsi:type="dcterms:W3CDTF">2019-03-02T04:34:13Z</dcterms:modified>
</cp:coreProperties>
</file>