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id\Pengembalian Database Sosial 2018\Badan Penghubung (Fix)\"/>
    </mc:Choice>
  </mc:AlternateContent>
  <xr:revisionPtr revIDLastSave="0" documentId="13_ncr:1_{C0DEDAFD-B4E2-4AB0-B54B-FD9C5F3FEBA1}" xr6:coauthVersionLast="40" xr6:coauthVersionMax="40" xr10:uidLastSave="{00000000-0000-0000-0000-000000000000}"/>
  <bookViews>
    <workbookView xWindow="-120" yWindow="-120" windowWidth="20730" windowHeight="11160" xr2:uid="{1836369D-3BF9-47B6-9B2E-401291387AB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5" i="1" l="1"/>
  <c r="F224" i="1"/>
  <c r="F222" i="1"/>
  <c r="F240" i="1" s="1"/>
  <c r="F216" i="1"/>
  <c r="F204" i="1"/>
  <c r="F202" i="1"/>
  <c r="F221" i="1" s="1"/>
  <c r="F196" i="1"/>
  <c r="F184" i="1"/>
  <c r="F182" i="1"/>
  <c r="F201" i="1" s="1"/>
  <c r="F176" i="1"/>
  <c r="F165" i="1"/>
  <c r="F163" i="1"/>
  <c r="F157" i="1"/>
  <c r="F145" i="1"/>
  <c r="F143" i="1"/>
  <c r="F137" i="1"/>
  <c r="F127" i="1"/>
  <c r="F125" i="1"/>
  <c r="F119" i="1"/>
  <c r="F109" i="1"/>
  <c r="F107" i="1"/>
  <c r="F101" i="1"/>
  <c r="F91" i="1"/>
  <c r="F89" i="1"/>
  <c r="F83" i="1"/>
  <c r="F72" i="1"/>
  <c r="F70" i="1"/>
  <c r="F63" i="1"/>
  <c r="F49" i="1"/>
  <c r="F47" i="1"/>
  <c r="F41" i="1"/>
  <c r="F30" i="1"/>
  <c r="F28" i="1"/>
  <c r="F22" i="1"/>
  <c r="F11" i="1"/>
  <c r="F9" i="1"/>
  <c r="F181" i="1" l="1"/>
  <c r="F46" i="1"/>
  <c r="F162" i="1"/>
  <c r="F142" i="1"/>
  <c r="F124" i="1"/>
  <c r="F106" i="1"/>
  <c r="F88" i="1"/>
  <c r="F69" i="1"/>
  <c r="F27" i="1"/>
</calcChain>
</file>

<file path=xl/sharedStrings.xml><?xml version="1.0" encoding="utf-8"?>
<sst xmlns="http://schemas.openxmlformats.org/spreadsheetml/2006/main" count="290" uniqueCount="145">
  <si>
    <t>No</t>
  </si>
  <si>
    <t>Domestik / Wisatawan Lokal</t>
  </si>
  <si>
    <t>Luar NTB</t>
  </si>
  <si>
    <t>Wisatawan Asing</t>
  </si>
  <si>
    <t>Pelajar</t>
  </si>
  <si>
    <t>TK</t>
  </si>
  <si>
    <t>SD</t>
  </si>
  <si>
    <t>SMP/MTs</t>
  </si>
  <si>
    <t>SMA/SMK</t>
  </si>
  <si>
    <t>P. Tinggi/Mahasiswa</t>
  </si>
  <si>
    <t>Jumlah</t>
  </si>
  <si>
    <t>Jumlah Total</t>
  </si>
  <si>
    <t>(1)</t>
  </si>
  <si>
    <t>(2)</t>
  </si>
  <si>
    <t>(3)</t>
  </si>
  <si>
    <t>(4)</t>
  </si>
  <si>
    <t>(5)</t>
  </si>
  <si>
    <t>(6)</t>
  </si>
  <si>
    <t>Bulan Februari</t>
  </si>
  <si>
    <t>Kategori</t>
  </si>
  <si>
    <t>Bulan Maret</t>
  </si>
  <si>
    <t>Total Keseluruhan</t>
  </si>
  <si>
    <t>Bulan Januari</t>
  </si>
  <si>
    <t>1. Belanda</t>
  </si>
  <si>
    <t>2. Japan</t>
  </si>
  <si>
    <t>3. Swies</t>
  </si>
  <si>
    <t>4. Cuba</t>
  </si>
  <si>
    <t>5. Sudan</t>
  </si>
  <si>
    <t>6. Australia</t>
  </si>
  <si>
    <t>7. Malaysia</t>
  </si>
  <si>
    <t>8. India</t>
  </si>
  <si>
    <t>9. Vietnam</t>
  </si>
  <si>
    <t>10. Tunisia</t>
  </si>
  <si>
    <t>11. Turki</t>
  </si>
  <si>
    <t>12. Mexico</t>
  </si>
  <si>
    <t>13. China</t>
  </si>
  <si>
    <t>14. Inggris</t>
  </si>
  <si>
    <t>PAUD</t>
  </si>
  <si>
    <t>1. Jerman</t>
  </si>
  <si>
    <t>2. Malaysia</t>
  </si>
  <si>
    <t>3. Hongkong</t>
  </si>
  <si>
    <t>4. Japan</t>
  </si>
  <si>
    <t>5. Belanda</t>
  </si>
  <si>
    <t>6. Thailand</t>
  </si>
  <si>
    <t>7. Prancis</t>
  </si>
  <si>
    <t>8. Amerika</t>
  </si>
  <si>
    <t>9. Turki</t>
  </si>
  <si>
    <t>10. Afrika</t>
  </si>
  <si>
    <t>11. Chna</t>
  </si>
  <si>
    <t>2. Hongkong</t>
  </si>
  <si>
    <t>3. Bahrain</t>
  </si>
  <si>
    <t>5. Swedia</t>
  </si>
  <si>
    <t>6. Prancis</t>
  </si>
  <si>
    <t>7. India</t>
  </si>
  <si>
    <t>8. Malaysia</t>
  </si>
  <si>
    <t>9. China</t>
  </si>
  <si>
    <t>10. Korea</t>
  </si>
  <si>
    <t>11. USA</t>
  </si>
  <si>
    <t>Bulan April</t>
  </si>
  <si>
    <t>1. Malaysia</t>
  </si>
  <si>
    <t>2. Korea</t>
  </si>
  <si>
    <t>3. Japan</t>
  </si>
  <si>
    <t>4. China</t>
  </si>
  <si>
    <t>6. Amerika</t>
  </si>
  <si>
    <t>7. Swis</t>
  </si>
  <si>
    <t>8. Inggris</t>
  </si>
  <si>
    <t>9. Itali</t>
  </si>
  <si>
    <t>10. Australia</t>
  </si>
  <si>
    <t>5. Jerman</t>
  </si>
  <si>
    <t>Daerah NTB</t>
  </si>
  <si>
    <t>Bulan Mei</t>
  </si>
  <si>
    <t>1. Australia</t>
  </si>
  <si>
    <t>2. China</t>
  </si>
  <si>
    <t>4. Philipina</t>
  </si>
  <si>
    <t>3. India</t>
  </si>
  <si>
    <t>5. Inggris</t>
  </si>
  <si>
    <t>6. Belanda</t>
  </si>
  <si>
    <t>7. Japan</t>
  </si>
  <si>
    <t>8. Singapura</t>
  </si>
  <si>
    <t>9. Canada</t>
  </si>
  <si>
    <t>10. Banglades</t>
  </si>
  <si>
    <t>Bulan Juni</t>
  </si>
  <si>
    <t>1. Korea</t>
  </si>
  <si>
    <t>3. Malaysia</t>
  </si>
  <si>
    <t>4. Australia</t>
  </si>
  <si>
    <t>5. Amerika</t>
  </si>
  <si>
    <t>6. Afganistan</t>
  </si>
  <si>
    <t>8. Denmark</t>
  </si>
  <si>
    <t>9. Kuwait</t>
  </si>
  <si>
    <t>10. Belanda</t>
  </si>
  <si>
    <t>7.</t>
  </si>
  <si>
    <t>Bulan Juli</t>
  </si>
  <si>
    <t>1. Algeria</t>
  </si>
  <si>
    <t>2. Jerman</t>
  </si>
  <si>
    <t>3. USA</t>
  </si>
  <si>
    <t>4, China</t>
  </si>
  <si>
    <t>6. Philipina</t>
  </si>
  <si>
    <t>7. Taiwan</t>
  </si>
  <si>
    <t>8. Jepang</t>
  </si>
  <si>
    <t>9. India</t>
  </si>
  <si>
    <t>10. Neval</t>
  </si>
  <si>
    <t>Bulan Agustus</t>
  </si>
  <si>
    <t>4. Belgia</t>
  </si>
  <si>
    <t>5. India</t>
  </si>
  <si>
    <t>7. China</t>
  </si>
  <si>
    <t>11. Zambia</t>
  </si>
  <si>
    <t>12. Amerika</t>
  </si>
  <si>
    <t>Bulan September</t>
  </si>
  <si>
    <t>1. India</t>
  </si>
  <si>
    <t>3. Belanda</t>
  </si>
  <si>
    <t>5. Philipina</t>
  </si>
  <si>
    <t>6. Malaysia</t>
  </si>
  <si>
    <t>7. Singapura</t>
  </si>
  <si>
    <t>8. Australia</t>
  </si>
  <si>
    <t>10. Turki</t>
  </si>
  <si>
    <t>11. Afrika</t>
  </si>
  <si>
    <t>Bulan Oktober</t>
  </si>
  <si>
    <t>2. Amerika</t>
  </si>
  <si>
    <t>3. China</t>
  </si>
  <si>
    <t>4. India</t>
  </si>
  <si>
    <t>5. Malaysia</t>
  </si>
  <si>
    <t>6. Singapura</t>
  </si>
  <si>
    <t>7. Panama</t>
  </si>
  <si>
    <t>8. Chili</t>
  </si>
  <si>
    <t>9. Swis</t>
  </si>
  <si>
    <t>10. Irlandia</t>
  </si>
  <si>
    <t>11. Fakistan</t>
  </si>
  <si>
    <t>12. Australia</t>
  </si>
  <si>
    <t>Bulan November</t>
  </si>
  <si>
    <t>1. Prancis</t>
  </si>
  <si>
    <t>3. Singapura</t>
  </si>
  <si>
    <t>5. Ukraina</t>
  </si>
  <si>
    <t>6. Brazil</t>
  </si>
  <si>
    <t>7. Canada</t>
  </si>
  <si>
    <t>8. Afrika</t>
  </si>
  <si>
    <t>9. Philipina</t>
  </si>
  <si>
    <t>10. Norwegia</t>
  </si>
  <si>
    <t>11. Belanda</t>
  </si>
  <si>
    <t>12. Korea</t>
  </si>
  <si>
    <t>Bulan Desember</t>
  </si>
  <si>
    <t>4. Afrika</t>
  </si>
  <si>
    <t>5. Canada</t>
  </si>
  <si>
    <t>10. Mexico</t>
  </si>
  <si>
    <t>Periode 2018</t>
  </si>
  <si>
    <t>Rekapitulasi Jumlah Pengunjung Pada Anjungan NTB TMII, Jakarta Sementara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</si>
</sst>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3" xfId="0" applyFont="1" applyBorder="1"/>
    <xf numFmtId="0" fontId="1" fillId="0" borderId="1" xfId="0" applyFont="1" applyBorder="1"/>
    <xf numFmtId="0" fontId="1" fillId="0" borderId="4" xfId="0" applyFont="1" applyBorder="1"/>
    <xf numFmtId="0" fontId="1" fillId="0" borderId="11" xfId="0" applyFont="1" applyBorder="1"/>
    <xf numFmtId="0" fontId="1" fillId="0" borderId="6" xfId="0" applyFont="1" applyBorder="1"/>
    <xf numFmtId="0" fontId="1" fillId="0" borderId="12" xfId="0" applyFont="1" applyBorder="1"/>
    <xf numFmtId="0" fontId="1" fillId="0" borderId="7" xfId="0" quotePrefix="1" applyFont="1" applyBorder="1" applyAlignment="1">
      <alignment horizontal="center"/>
    </xf>
    <xf numFmtId="0" fontId="1" fillId="0" borderId="10" xfId="0" quotePrefix="1" applyFont="1" applyBorder="1" applyAlignment="1">
      <alignment horizontal="center"/>
    </xf>
    <xf numFmtId="0" fontId="2" fillId="0" borderId="10" xfId="0" applyFont="1" applyBorder="1"/>
    <xf numFmtId="0" fontId="1" fillId="0" borderId="13" xfId="0" quotePrefix="1" applyFont="1" applyBorder="1" applyAlignment="1">
      <alignment horizontal="center"/>
    </xf>
    <xf numFmtId="0" fontId="2" fillId="0" borderId="21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0FAB6-C24A-470C-A18C-C2D83CF2874C}">
  <dimension ref="A1:F240"/>
  <sheetViews>
    <sheetView tabSelected="1" zoomScaleNormal="100" workbookViewId="0">
      <selection activeCell="I9" sqref="I9"/>
    </sheetView>
  </sheetViews>
  <sheetFormatPr defaultRowHeight="15" x14ac:dyDescent="0.25"/>
  <cols>
    <col min="2" max="2" width="20.140625" customWidth="1"/>
    <col min="3" max="3" width="29.5703125" customWidth="1"/>
    <col min="4" max="4" width="20.42578125" bestFit="1" customWidth="1"/>
    <col min="6" max="6" width="14.7109375" customWidth="1"/>
  </cols>
  <sheetData>
    <row r="1" spans="1:6" x14ac:dyDescent="0.25">
      <c r="A1" s="17" t="s">
        <v>144</v>
      </c>
      <c r="B1" s="17"/>
      <c r="C1" s="17"/>
      <c r="D1" s="17"/>
      <c r="E1" s="17"/>
      <c r="F1" s="17"/>
    </row>
    <row r="2" spans="1:6" x14ac:dyDescent="0.25">
      <c r="A2" s="17" t="s">
        <v>143</v>
      </c>
      <c r="B2" s="17"/>
      <c r="C2" s="17"/>
      <c r="D2" s="17"/>
      <c r="E2" s="17"/>
      <c r="F2" s="17"/>
    </row>
    <row r="3" spans="1:6" ht="15.75" thickBot="1" x14ac:dyDescent="0.3">
      <c r="A3" s="18"/>
      <c r="B3" s="18"/>
      <c r="C3" s="18"/>
      <c r="D3" s="18"/>
      <c r="E3" s="18"/>
      <c r="F3" s="18"/>
    </row>
    <row r="4" spans="1:6" x14ac:dyDescent="0.25">
      <c r="A4" s="31" t="s">
        <v>0</v>
      </c>
      <c r="B4" s="34" t="s">
        <v>19</v>
      </c>
      <c r="C4" s="34"/>
      <c r="D4" s="34"/>
      <c r="E4" s="31" t="s">
        <v>10</v>
      </c>
      <c r="F4" s="31" t="s">
        <v>11</v>
      </c>
    </row>
    <row r="5" spans="1:6" x14ac:dyDescent="0.25">
      <c r="A5" s="32"/>
      <c r="B5" s="35"/>
      <c r="C5" s="35"/>
      <c r="D5" s="35"/>
      <c r="E5" s="32"/>
      <c r="F5" s="32"/>
    </row>
    <row r="6" spans="1:6" x14ac:dyDescent="0.25">
      <c r="A6" s="32"/>
      <c r="B6" s="35"/>
      <c r="C6" s="35"/>
      <c r="D6" s="35"/>
      <c r="E6" s="32"/>
      <c r="F6" s="32"/>
    </row>
    <row r="7" spans="1:6" ht="15.75" thickBot="1" x14ac:dyDescent="0.3">
      <c r="A7" s="33"/>
      <c r="B7" s="36"/>
      <c r="C7" s="36"/>
      <c r="D7" s="36"/>
      <c r="E7" s="33"/>
      <c r="F7" s="33"/>
    </row>
    <row r="8" spans="1:6" ht="15.75" thickBot="1" x14ac:dyDescent="0.3">
      <c r="A8" s="10" t="s">
        <v>12</v>
      </c>
      <c r="B8" s="7" t="s">
        <v>13</v>
      </c>
      <c r="C8" s="7" t="s">
        <v>14</v>
      </c>
      <c r="D8" s="7" t="s">
        <v>15</v>
      </c>
      <c r="E8" s="7" t="s">
        <v>16</v>
      </c>
      <c r="F8" s="8" t="s">
        <v>17</v>
      </c>
    </row>
    <row r="9" spans="1:6" x14ac:dyDescent="0.25">
      <c r="A9" s="19">
        <v>1</v>
      </c>
      <c r="B9" s="19" t="s">
        <v>22</v>
      </c>
      <c r="C9" s="22" t="s">
        <v>1</v>
      </c>
      <c r="D9" s="4" t="s">
        <v>69</v>
      </c>
      <c r="E9" s="2">
        <v>827</v>
      </c>
      <c r="F9" s="24">
        <f>SUM(E9:E10)</f>
        <v>1395</v>
      </c>
    </row>
    <row r="10" spans="1:6" ht="15.75" thickBot="1" x14ac:dyDescent="0.3">
      <c r="A10" s="20"/>
      <c r="B10" s="20"/>
      <c r="C10" s="23"/>
      <c r="D10" s="6" t="s">
        <v>2</v>
      </c>
      <c r="E10" s="3">
        <v>568</v>
      </c>
      <c r="F10" s="25"/>
    </row>
    <row r="11" spans="1:6" x14ac:dyDescent="0.25">
      <c r="A11" s="20"/>
      <c r="B11" s="20"/>
      <c r="C11" s="22" t="s">
        <v>3</v>
      </c>
      <c r="D11" s="4" t="s">
        <v>38</v>
      </c>
      <c r="E11" s="2">
        <v>8</v>
      </c>
      <c r="F11" s="24">
        <f>SUM(E11:E21)</f>
        <v>64</v>
      </c>
    </row>
    <row r="12" spans="1:6" x14ac:dyDescent="0.25">
      <c r="A12" s="20"/>
      <c r="B12" s="20"/>
      <c r="C12" s="26"/>
      <c r="D12" s="5" t="s">
        <v>39</v>
      </c>
      <c r="E12" s="1">
        <v>5</v>
      </c>
      <c r="F12" s="27"/>
    </row>
    <row r="13" spans="1:6" x14ac:dyDescent="0.25">
      <c r="A13" s="20"/>
      <c r="B13" s="20"/>
      <c r="C13" s="26"/>
      <c r="D13" s="5" t="s">
        <v>40</v>
      </c>
      <c r="E13" s="1">
        <v>6</v>
      </c>
      <c r="F13" s="27"/>
    </row>
    <row r="14" spans="1:6" x14ac:dyDescent="0.25">
      <c r="A14" s="20"/>
      <c r="B14" s="20"/>
      <c r="C14" s="26"/>
      <c r="D14" s="5" t="s">
        <v>41</v>
      </c>
      <c r="E14" s="1">
        <v>5</v>
      </c>
      <c r="F14" s="27"/>
    </row>
    <row r="15" spans="1:6" x14ac:dyDescent="0.25">
      <c r="A15" s="20"/>
      <c r="B15" s="20"/>
      <c r="C15" s="26"/>
      <c r="D15" s="5" t="s">
        <v>42</v>
      </c>
      <c r="E15" s="1">
        <v>4</v>
      </c>
      <c r="F15" s="27"/>
    </row>
    <row r="16" spans="1:6" x14ac:dyDescent="0.25">
      <c r="A16" s="20"/>
      <c r="B16" s="20"/>
      <c r="C16" s="26"/>
      <c r="D16" s="5" t="s">
        <v>43</v>
      </c>
      <c r="E16" s="1">
        <v>5</v>
      </c>
      <c r="F16" s="27"/>
    </row>
    <row r="17" spans="1:6" x14ac:dyDescent="0.25">
      <c r="A17" s="20"/>
      <c r="B17" s="20"/>
      <c r="C17" s="26"/>
      <c r="D17" s="5" t="s">
        <v>44</v>
      </c>
      <c r="E17" s="1">
        <v>4</v>
      </c>
      <c r="F17" s="27"/>
    </row>
    <row r="18" spans="1:6" x14ac:dyDescent="0.25">
      <c r="A18" s="20"/>
      <c r="B18" s="20"/>
      <c r="C18" s="26"/>
      <c r="D18" s="5" t="s">
        <v>45</v>
      </c>
      <c r="E18" s="1">
        <v>3</v>
      </c>
      <c r="F18" s="27"/>
    </row>
    <row r="19" spans="1:6" x14ac:dyDescent="0.25">
      <c r="A19" s="20"/>
      <c r="B19" s="20"/>
      <c r="C19" s="26"/>
      <c r="D19" s="5" t="s">
        <v>46</v>
      </c>
      <c r="E19" s="1">
        <v>7</v>
      </c>
      <c r="F19" s="27"/>
    </row>
    <row r="20" spans="1:6" x14ac:dyDescent="0.25">
      <c r="A20" s="20"/>
      <c r="B20" s="20"/>
      <c r="C20" s="26"/>
      <c r="D20" s="5" t="s">
        <v>47</v>
      </c>
      <c r="E20" s="1">
        <v>5</v>
      </c>
      <c r="F20" s="27"/>
    </row>
    <row r="21" spans="1:6" ht="15.75" thickBot="1" x14ac:dyDescent="0.3">
      <c r="A21" s="20"/>
      <c r="B21" s="20"/>
      <c r="C21" s="23"/>
      <c r="D21" s="6" t="s">
        <v>48</v>
      </c>
      <c r="E21" s="3">
        <v>12</v>
      </c>
      <c r="F21" s="25"/>
    </row>
    <row r="22" spans="1:6" x14ac:dyDescent="0.25">
      <c r="A22" s="20"/>
      <c r="B22" s="20"/>
      <c r="C22" s="22" t="s">
        <v>4</v>
      </c>
      <c r="D22" s="4" t="s">
        <v>5</v>
      </c>
      <c r="E22" s="2">
        <v>52</v>
      </c>
      <c r="F22" s="24">
        <f>SUM(E22:E26)</f>
        <v>414</v>
      </c>
    </row>
    <row r="23" spans="1:6" x14ac:dyDescent="0.25">
      <c r="A23" s="20"/>
      <c r="B23" s="20"/>
      <c r="C23" s="26"/>
      <c r="D23" s="5" t="s">
        <v>6</v>
      </c>
      <c r="E23" s="1">
        <v>145</v>
      </c>
      <c r="F23" s="27"/>
    </row>
    <row r="24" spans="1:6" x14ac:dyDescent="0.25">
      <c r="A24" s="20"/>
      <c r="B24" s="20"/>
      <c r="C24" s="26"/>
      <c r="D24" s="5" t="s">
        <v>7</v>
      </c>
      <c r="E24" s="1">
        <v>45</v>
      </c>
      <c r="F24" s="27"/>
    </row>
    <row r="25" spans="1:6" x14ac:dyDescent="0.25">
      <c r="A25" s="20"/>
      <c r="B25" s="20"/>
      <c r="C25" s="26"/>
      <c r="D25" s="5" t="s">
        <v>8</v>
      </c>
      <c r="E25" s="1">
        <v>127</v>
      </c>
      <c r="F25" s="27"/>
    </row>
    <row r="26" spans="1:6" ht="15.75" thickBot="1" x14ac:dyDescent="0.3">
      <c r="A26" s="20"/>
      <c r="B26" s="20"/>
      <c r="C26" s="23"/>
      <c r="D26" s="6" t="s">
        <v>9</v>
      </c>
      <c r="E26" s="3">
        <v>45</v>
      </c>
      <c r="F26" s="25"/>
    </row>
    <row r="27" spans="1:6" ht="15.75" thickBot="1" x14ac:dyDescent="0.3">
      <c r="A27" s="21"/>
      <c r="B27" s="21"/>
      <c r="C27" s="28" t="s">
        <v>21</v>
      </c>
      <c r="D27" s="29"/>
      <c r="E27" s="30"/>
      <c r="F27" s="9">
        <f>SUM(F9:F26)</f>
        <v>1873</v>
      </c>
    </row>
    <row r="28" spans="1:6" x14ac:dyDescent="0.25">
      <c r="A28" s="19">
        <v>2</v>
      </c>
      <c r="B28" s="19" t="s">
        <v>18</v>
      </c>
      <c r="C28" s="22" t="s">
        <v>1</v>
      </c>
      <c r="D28" s="4" t="s">
        <v>69</v>
      </c>
      <c r="E28" s="2">
        <v>637</v>
      </c>
      <c r="F28" s="24">
        <f>SUM(E28:E29)</f>
        <v>2693</v>
      </c>
    </row>
    <row r="29" spans="1:6" ht="15.75" thickBot="1" x14ac:dyDescent="0.3">
      <c r="A29" s="20"/>
      <c r="B29" s="20"/>
      <c r="C29" s="23"/>
      <c r="D29" s="6" t="s">
        <v>2</v>
      </c>
      <c r="E29" s="3">
        <v>2056</v>
      </c>
      <c r="F29" s="25"/>
    </row>
    <row r="30" spans="1:6" x14ac:dyDescent="0.25">
      <c r="A30" s="20"/>
      <c r="B30" s="20"/>
      <c r="C30" s="22" t="s">
        <v>3</v>
      </c>
      <c r="D30" s="4" t="s">
        <v>38</v>
      </c>
      <c r="E30" s="2">
        <v>11</v>
      </c>
      <c r="F30" s="24">
        <f>SUM(E30:E40)</f>
        <v>128</v>
      </c>
    </row>
    <row r="31" spans="1:6" x14ac:dyDescent="0.25">
      <c r="A31" s="20"/>
      <c r="B31" s="20"/>
      <c r="C31" s="26"/>
      <c r="D31" s="5" t="s">
        <v>49</v>
      </c>
      <c r="E31" s="1">
        <v>5</v>
      </c>
      <c r="F31" s="27"/>
    </row>
    <row r="32" spans="1:6" x14ac:dyDescent="0.25">
      <c r="A32" s="20"/>
      <c r="B32" s="20"/>
      <c r="C32" s="26"/>
      <c r="D32" s="5" t="s">
        <v>50</v>
      </c>
      <c r="E32" s="1">
        <v>10</v>
      </c>
      <c r="F32" s="27"/>
    </row>
    <row r="33" spans="1:6" x14ac:dyDescent="0.25">
      <c r="A33" s="20"/>
      <c r="B33" s="20"/>
      <c r="C33" s="26"/>
      <c r="D33" s="5" t="s">
        <v>41</v>
      </c>
      <c r="E33" s="1">
        <v>19</v>
      </c>
      <c r="F33" s="27"/>
    </row>
    <row r="34" spans="1:6" x14ac:dyDescent="0.25">
      <c r="A34" s="20"/>
      <c r="B34" s="20"/>
      <c r="C34" s="26"/>
      <c r="D34" s="5" t="s">
        <v>51</v>
      </c>
      <c r="E34" s="1">
        <v>8</v>
      </c>
      <c r="F34" s="27"/>
    </row>
    <row r="35" spans="1:6" x14ac:dyDescent="0.25">
      <c r="A35" s="20"/>
      <c r="B35" s="20"/>
      <c r="C35" s="26"/>
      <c r="D35" s="5" t="s">
        <v>52</v>
      </c>
      <c r="E35" s="1">
        <v>4</v>
      </c>
      <c r="F35" s="27"/>
    </row>
    <row r="36" spans="1:6" x14ac:dyDescent="0.25">
      <c r="A36" s="20"/>
      <c r="B36" s="20"/>
      <c r="C36" s="26"/>
      <c r="D36" s="5" t="s">
        <v>53</v>
      </c>
      <c r="E36" s="1">
        <v>11</v>
      </c>
      <c r="F36" s="27"/>
    </row>
    <row r="37" spans="1:6" x14ac:dyDescent="0.25">
      <c r="A37" s="20"/>
      <c r="B37" s="20"/>
      <c r="C37" s="26"/>
      <c r="D37" s="5" t="s">
        <v>54</v>
      </c>
      <c r="E37" s="1">
        <v>22</v>
      </c>
      <c r="F37" s="27"/>
    </row>
    <row r="38" spans="1:6" x14ac:dyDescent="0.25">
      <c r="A38" s="20"/>
      <c r="B38" s="20"/>
      <c r="C38" s="26"/>
      <c r="D38" s="5" t="s">
        <v>55</v>
      </c>
      <c r="E38" s="1">
        <v>31</v>
      </c>
      <c r="F38" s="27"/>
    </row>
    <row r="39" spans="1:6" x14ac:dyDescent="0.25">
      <c r="A39" s="20"/>
      <c r="B39" s="20"/>
      <c r="C39" s="26"/>
      <c r="D39" s="5" t="s">
        <v>56</v>
      </c>
      <c r="E39" s="1">
        <v>5</v>
      </c>
      <c r="F39" s="27"/>
    </row>
    <row r="40" spans="1:6" ht="15.75" thickBot="1" x14ac:dyDescent="0.3">
      <c r="A40" s="20"/>
      <c r="B40" s="20"/>
      <c r="C40" s="23"/>
      <c r="D40" s="6" t="s">
        <v>57</v>
      </c>
      <c r="E40" s="3">
        <v>2</v>
      </c>
      <c r="F40" s="25"/>
    </row>
    <row r="41" spans="1:6" x14ac:dyDescent="0.25">
      <c r="A41" s="20"/>
      <c r="B41" s="20"/>
      <c r="C41" s="22" t="s">
        <v>4</v>
      </c>
      <c r="D41" s="4" t="s">
        <v>5</v>
      </c>
      <c r="E41" s="2">
        <v>95</v>
      </c>
      <c r="F41" s="24">
        <f>SUM(E41:E45)</f>
        <v>576</v>
      </c>
    </row>
    <row r="42" spans="1:6" x14ac:dyDescent="0.25">
      <c r="A42" s="20"/>
      <c r="B42" s="20"/>
      <c r="C42" s="26"/>
      <c r="D42" s="5" t="s">
        <v>6</v>
      </c>
      <c r="E42" s="1">
        <v>143</v>
      </c>
      <c r="F42" s="27"/>
    </row>
    <row r="43" spans="1:6" x14ac:dyDescent="0.25">
      <c r="A43" s="20"/>
      <c r="B43" s="20"/>
      <c r="C43" s="26"/>
      <c r="D43" s="5" t="s">
        <v>7</v>
      </c>
      <c r="E43" s="1">
        <v>119</v>
      </c>
      <c r="F43" s="27"/>
    </row>
    <row r="44" spans="1:6" x14ac:dyDescent="0.25">
      <c r="A44" s="20"/>
      <c r="B44" s="20"/>
      <c r="C44" s="26"/>
      <c r="D44" s="5" t="s">
        <v>8</v>
      </c>
      <c r="E44" s="1">
        <v>194</v>
      </c>
      <c r="F44" s="27"/>
    </row>
    <row r="45" spans="1:6" ht="15.75" thickBot="1" x14ac:dyDescent="0.3">
      <c r="A45" s="20"/>
      <c r="B45" s="20"/>
      <c r="C45" s="23"/>
      <c r="D45" s="6" t="s">
        <v>9</v>
      </c>
      <c r="E45" s="3">
        <v>25</v>
      </c>
      <c r="F45" s="25"/>
    </row>
    <row r="46" spans="1:6" ht="15.75" thickBot="1" x14ac:dyDescent="0.3">
      <c r="A46" s="21"/>
      <c r="B46" s="21"/>
      <c r="C46" s="28" t="s">
        <v>21</v>
      </c>
      <c r="D46" s="29"/>
      <c r="E46" s="30"/>
      <c r="F46" s="11">
        <f>SUM(F28:F45)</f>
        <v>3397</v>
      </c>
    </row>
    <row r="47" spans="1:6" x14ac:dyDescent="0.25">
      <c r="A47" s="19">
        <v>3</v>
      </c>
      <c r="B47" s="19" t="s">
        <v>20</v>
      </c>
      <c r="C47" s="22" t="s">
        <v>1</v>
      </c>
      <c r="D47" s="4" t="s">
        <v>69</v>
      </c>
      <c r="E47" s="2">
        <v>586</v>
      </c>
      <c r="F47" s="24">
        <f>SUM(E47:E48)</f>
        <v>1558</v>
      </c>
    </row>
    <row r="48" spans="1:6" ht="15.75" thickBot="1" x14ac:dyDescent="0.3">
      <c r="A48" s="20"/>
      <c r="B48" s="20"/>
      <c r="C48" s="23"/>
      <c r="D48" s="6" t="s">
        <v>2</v>
      </c>
      <c r="E48" s="3">
        <v>972</v>
      </c>
      <c r="F48" s="25"/>
    </row>
    <row r="49" spans="1:6" x14ac:dyDescent="0.25">
      <c r="A49" s="20"/>
      <c r="B49" s="20"/>
      <c r="C49" s="22" t="s">
        <v>3</v>
      </c>
      <c r="D49" s="4" t="s">
        <v>23</v>
      </c>
      <c r="E49" s="2">
        <v>5</v>
      </c>
      <c r="F49" s="24">
        <f>SUM(E49:E62)</f>
        <v>71</v>
      </c>
    </row>
    <row r="50" spans="1:6" x14ac:dyDescent="0.25">
      <c r="A50" s="20"/>
      <c r="B50" s="20"/>
      <c r="C50" s="26"/>
      <c r="D50" s="5" t="s">
        <v>24</v>
      </c>
      <c r="E50" s="1">
        <v>6</v>
      </c>
      <c r="F50" s="27"/>
    </row>
    <row r="51" spans="1:6" x14ac:dyDescent="0.25">
      <c r="A51" s="20"/>
      <c r="B51" s="20"/>
      <c r="C51" s="26"/>
      <c r="D51" s="5" t="s">
        <v>25</v>
      </c>
      <c r="E51" s="1">
        <v>2</v>
      </c>
      <c r="F51" s="27"/>
    </row>
    <row r="52" spans="1:6" x14ac:dyDescent="0.25">
      <c r="A52" s="20"/>
      <c r="B52" s="20"/>
      <c r="C52" s="26"/>
      <c r="D52" s="5" t="s">
        <v>26</v>
      </c>
      <c r="E52" s="1">
        <v>2</v>
      </c>
      <c r="F52" s="27"/>
    </row>
    <row r="53" spans="1:6" x14ac:dyDescent="0.25">
      <c r="A53" s="20"/>
      <c r="B53" s="20"/>
      <c r="C53" s="26"/>
      <c r="D53" s="5" t="s">
        <v>27</v>
      </c>
      <c r="E53" s="1">
        <v>4</v>
      </c>
      <c r="F53" s="27"/>
    </row>
    <row r="54" spans="1:6" x14ac:dyDescent="0.25">
      <c r="A54" s="20"/>
      <c r="B54" s="20"/>
      <c r="C54" s="26"/>
      <c r="D54" s="5" t="s">
        <v>28</v>
      </c>
      <c r="E54" s="1">
        <v>6</v>
      </c>
      <c r="F54" s="27"/>
    </row>
    <row r="55" spans="1:6" x14ac:dyDescent="0.25">
      <c r="A55" s="20"/>
      <c r="B55" s="20"/>
      <c r="C55" s="26"/>
      <c r="D55" s="5" t="s">
        <v>29</v>
      </c>
      <c r="E55" s="1">
        <v>14</v>
      </c>
      <c r="F55" s="27"/>
    </row>
    <row r="56" spans="1:6" x14ac:dyDescent="0.25">
      <c r="A56" s="20"/>
      <c r="B56" s="20"/>
      <c r="C56" s="26"/>
      <c r="D56" s="5" t="s">
        <v>30</v>
      </c>
      <c r="E56" s="1">
        <v>4</v>
      </c>
      <c r="F56" s="27"/>
    </row>
    <row r="57" spans="1:6" x14ac:dyDescent="0.25">
      <c r="A57" s="20"/>
      <c r="B57" s="20"/>
      <c r="C57" s="26"/>
      <c r="D57" s="5" t="s">
        <v>31</v>
      </c>
      <c r="E57" s="1">
        <v>7</v>
      </c>
      <c r="F57" s="27"/>
    </row>
    <row r="58" spans="1:6" x14ac:dyDescent="0.25">
      <c r="A58" s="20"/>
      <c r="B58" s="20"/>
      <c r="C58" s="26"/>
      <c r="D58" s="5" t="s">
        <v>32</v>
      </c>
      <c r="E58" s="1">
        <v>5</v>
      </c>
      <c r="F58" s="27"/>
    </row>
    <row r="59" spans="1:6" x14ac:dyDescent="0.25">
      <c r="A59" s="20"/>
      <c r="B59" s="20"/>
      <c r="C59" s="26"/>
      <c r="D59" s="5" t="s">
        <v>33</v>
      </c>
      <c r="E59" s="1">
        <v>6</v>
      </c>
      <c r="F59" s="27"/>
    </row>
    <row r="60" spans="1:6" x14ac:dyDescent="0.25">
      <c r="A60" s="20"/>
      <c r="B60" s="20"/>
      <c r="C60" s="26"/>
      <c r="D60" s="5" t="s">
        <v>34</v>
      </c>
      <c r="E60" s="1">
        <v>2</v>
      </c>
      <c r="F60" s="27"/>
    </row>
    <row r="61" spans="1:6" x14ac:dyDescent="0.25">
      <c r="A61" s="20"/>
      <c r="B61" s="20"/>
      <c r="C61" s="26"/>
      <c r="D61" s="5" t="s">
        <v>35</v>
      </c>
      <c r="E61" s="1">
        <v>2</v>
      </c>
      <c r="F61" s="27"/>
    </row>
    <row r="62" spans="1:6" ht="15.75" thickBot="1" x14ac:dyDescent="0.3">
      <c r="A62" s="20"/>
      <c r="B62" s="20"/>
      <c r="C62" s="23"/>
      <c r="D62" s="6" t="s">
        <v>36</v>
      </c>
      <c r="E62" s="3">
        <v>6</v>
      </c>
      <c r="F62" s="25"/>
    </row>
    <row r="63" spans="1:6" x14ac:dyDescent="0.25">
      <c r="A63" s="20"/>
      <c r="B63" s="20"/>
      <c r="C63" s="22" t="s">
        <v>4</v>
      </c>
      <c r="D63" s="4" t="s">
        <v>37</v>
      </c>
      <c r="E63" s="2">
        <v>160</v>
      </c>
      <c r="F63" s="24">
        <f>SUM(E63:E68)</f>
        <v>679</v>
      </c>
    </row>
    <row r="64" spans="1:6" x14ac:dyDescent="0.25">
      <c r="A64" s="20"/>
      <c r="B64" s="20"/>
      <c r="C64" s="26"/>
      <c r="D64" s="12" t="s">
        <v>5</v>
      </c>
      <c r="E64" s="13">
        <v>60</v>
      </c>
      <c r="F64" s="27"/>
    </row>
    <row r="65" spans="1:6" x14ac:dyDescent="0.25">
      <c r="A65" s="20"/>
      <c r="B65" s="20"/>
      <c r="C65" s="26"/>
      <c r="D65" s="5" t="s">
        <v>6</v>
      </c>
      <c r="E65" s="1">
        <v>75</v>
      </c>
      <c r="F65" s="27"/>
    </row>
    <row r="66" spans="1:6" x14ac:dyDescent="0.25">
      <c r="A66" s="20"/>
      <c r="B66" s="20"/>
      <c r="C66" s="26"/>
      <c r="D66" s="5" t="s">
        <v>7</v>
      </c>
      <c r="E66" s="1">
        <v>200</v>
      </c>
      <c r="F66" s="27"/>
    </row>
    <row r="67" spans="1:6" x14ac:dyDescent="0.25">
      <c r="A67" s="20"/>
      <c r="B67" s="20"/>
      <c r="C67" s="26"/>
      <c r="D67" s="5" t="s">
        <v>8</v>
      </c>
      <c r="E67" s="1">
        <v>154</v>
      </c>
      <c r="F67" s="27"/>
    </row>
    <row r="68" spans="1:6" ht="15.75" thickBot="1" x14ac:dyDescent="0.3">
      <c r="A68" s="20"/>
      <c r="B68" s="20"/>
      <c r="C68" s="23"/>
      <c r="D68" s="6" t="s">
        <v>9</v>
      </c>
      <c r="E68" s="3">
        <v>30</v>
      </c>
      <c r="F68" s="25"/>
    </row>
    <row r="69" spans="1:6" ht="15.75" thickBot="1" x14ac:dyDescent="0.3">
      <c r="A69" s="21"/>
      <c r="B69" s="21"/>
      <c r="C69" s="28" t="s">
        <v>21</v>
      </c>
      <c r="D69" s="29"/>
      <c r="E69" s="30"/>
      <c r="F69" s="11">
        <f>SUM(F47:F68)</f>
        <v>2308</v>
      </c>
    </row>
    <row r="70" spans="1:6" x14ac:dyDescent="0.25">
      <c r="A70" s="19">
        <v>4</v>
      </c>
      <c r="B70" s="19" t="s">
        <v>58</v>
      </c>
      <c r="C70" s="22" t="s">
        <v>1</v>
      </c>
      <c r="D70" s="4" t="s">
        <v>69</v>
      </c>
      <c r="E70" s="2">
        <v>1036</v>
      </c>
      <c r="F70" s="24">
        <f>SUM(E70:E71)</f>
        <v>2373</v>
      </c>
    </row>
    <row r="71" spans="1:6" ht="15.75" thickBot="1" x14ac:dyDescent="0.3">
      <c r="A71" s="20"/>
      <c r="B71" s="20"/>
      <c r="C71" s="23"/>
      <c r="D71" s="6" t="s">
        <v>2</v>
      </c>
      <c r="E71" s="3">
        <v>1337</v>
      </c>
      <c r="F71" s="25"/>
    </row>
    <row r="72" spans="1:6" x14ac:dyDescent="0.25">
      <c r="A72" s="20"/>
      <c r="B72" s="20"/>
      <c r="C72" s="22" t="s">
        <v>3</v>
      </c>
      <c r="D72" s="14" t="s">
        <v>59</v>
      </c>
      <c r="E72" s="2">
        <v>6</v>
      </c>
      <c r="F72" s="24">
        <f>SUM(E72:E82)</f>
        <v>56</v>
      </c>
    </row>
    <row r="73" spans="1:6" x14ac:dyDescent="0.25">
      <c r="A73" s="20"/>
      <c r="B73" s="20"/>
      <c r="C73" s="26"/>
      <c r="D73" s="16" t="s">
        <v>60</v>
      </c>
      <c r="E73" s="1">
        <v>4</v>
      </c>
      <c r="F73" s="27"/>
    </row>
    <row r="74" spans="1:6" x14ac:dyDescent="0.25">
      <c r="A74" s="20"/>
      <c r="B74" s="20"/>
      <c r="C74" s="26"/>
      <c r="D74" s="15" t="s">
        <v>61</v>
      </c>
      <c r="E74" s="1">
        <v>7</v>
      </c>
      <c r="F74" s="27"/>
    </row>
    <row r="75" spans="1:6" x14ac:dyDescent="0.25">
      <c r="A75" s="20"/>
      <c r="B75" s="20"/>
      <c r="C75" s="26"/>
      <c r="D75" s="16" t="s">
        <v>62</v>
      </c>
      <c r="E75" s="1">
        <v>3</v>
      </c>
      <c r="F75" s="27"/>
    </row>
    <row r="76" spans="1:6" x14ac:dyDescent="0.25">
      <c r="A76" s="20"/>
      <c r="B76" s="20"/>
      <c r="C76" s="26"/>
      <c r="D76" s="15" t="s">
        <v>68</v>
      </c>
      <c r="E76" s="1">
        <v>6</v>
      </c>
      <c r="F76" s="27"/>
    </row>
    <row r="77" spans="1:6" x14ac:dyDescent="0.25">
      <c r="A77" s="20"/>
      <c r="B77" s="20"/>
      <c r="C77" s="26"/>
      <c r="D77" s="16" t="s">
        <v>63</v>
      </c>
      <c r="E77" s="1">
        <v>5</v>
      </c>
      <c r="F77" s="27"/>
    </row>
    <row r="78" spans="1:6" x14ac:dyDescent="0.25">
      <c r="A78" s="20"/>
      <c r="B78" s="20"/>
      <c r="C78" s="26"/>
      <c r="D78" s="15" t="s">
        <v>64</v>
      </c>
      <c r="E78" s="1">
        <v>6</v>
      </c>
      <c r="F78" s="27"/>
    </row>
    <row r="79" spans="1:6" x14ac:dyDescent="0.25">
      <c r="A79" s="20"/>
      <c r="B79" s="20"/>
      <c r="C79" s="26"/>
      <c r="D79" s="16" t="s">
        <v>65</v>
      </c>
      <c r="E79" s="1">
        <v>5</v>
      </c>
      <c r="F79" s="27"/>
    </row>
    <row r="80" spans="1:6" x14ac:dyDescent="0.25">
      <c r="A80" s="20"/>
      <c r="B80" s="20"/>
      <c r="C80" s="26"/>
      <c r="D80" s="15" t="s">
        <v>66</v>
      </c>
      <c r="E80" s="1">
        <v>6</v>
      </c>
      <c r="F80" s="27"/>
    </row>
    <row r="81" spans="1:6" x14ac:dyDescent="0.25">
      <c r="A81" s="20"/>
      <c r="B81" s="20"/>
      <c r="C81" s="26"/>
      <c r="D81" s="16" t="s">
        <v>67</v>
      </c>
      <c r="E81" s="1">
        <v>4</v>
      </c>
      <c r="F81" s="27"/>
    </row>
    <row r="82" spans="1:6" ht="15.75" thickBot="1" x14ac:dyDescent="0.3">
      <c r="A82" s="20"/>
      <c r="B82" s="20"/>
      <c r="C82" s="23"/>
      <c r="D82" s="15" t="s">
        <v>33</v>
      </c>
      <c r="E82" s="3">
        <v>4</v>
      </c>
      <c r="F82" s="25"/>
    </row>
    <row r="83" spans="1:6" x14ac:dyDescent="0.25">
      <c r="A83" s="20"/>
      <c r="B83" s="20"/>
      <c r="C83" s="22" t="s">
        <v>4</v>
      </c>
      <c r="D83" s="4" t="s">
        <v>5</v>
      </c>
      <c r="E83" s="2">
        <v>152</v>
      </c>
      <c r="F83" s="24">
        <f>SUM(E83:E87)</f>
        <v>747</v>
      </c>
    </row>
    <row r="84" spans="1:6" x14ac:dyDescent="0.25">
      <c r="A84" s="20"/>
      <c r="B84" s="20"/>
      <c r="C84" s="26"/>
      <c r="D84" s="5" t="s">
        <v>6</v>
      </c>
      <c r="E84" s="1">
        <v>167</v>
      </c>
      <c r="F84" s="27"/>
    </row>
    <row r="85" spans="1:6" x14ac:dyDescent="0.25">
      <c r="A85" s="20"/>
      <c r="B85" s="20"/>
      <c r="C85" s="26"/>
      <c r="D85" s="5" t="s">
        <v>7</v>
      </c>
      <c r="E85" s="1">
        <v>254</v>
      </c>
      <c r="F85" s="27"/>
    </row>
    <row r="86" spans="1:6" x14ac:dyDescent="0.25">
      <c r="A86" s="20"/>
      <c r="B86" s="20"/>
      <c r="C86" s="26"/>
      <c r="D86" s="5" t="s">
        <v>8</v>
      </c>
      <c r="E86" s="1">
        <v>127</v>
      </c>
      <c r="F86" s="27"/>
    </row>
    <row r="87" spans="1:6" ht="15.75" thickBot="1" x14ac:dyDescent="0.3">
      <c r="A87" s="20"/>
      <c r="B87" s="20"/>
      <c r="C87" s="23"/>
      <c r="D87" s="6" t="s">
        <v>9</v>
      </c>
      <c r="E87" s="3">
        <v>47</v>
      </c>
      <c r="F87" s="25"/>
    </row>
    <row r="88" spans="1:6" ht="15.75" thickBot="1" x14ac:dyDescent="0.3">
      <c r="A88" s="21"/>
      <c r="B88" s="21"/>
      <c r="C88" s="28" t="s">
        <v>21</v>
      </c>
      <c r="D88" s="29"/>
      <c r="E88" s="30"/>
      <c r="F88" s="11">
        <f>SUM(F70:F87)</f>
        <v>3176</v>
      </c>
    </row>
    <row r="89" spans="1:6" x14ac:dyDescent="0.25">
      <c r="A89" s="19">
        <v>5</v>
      </c>
      <c r="B89" s="19" t="s">
        <v>70</v>
      </c>
      <c r="C89" s="22" t="s">
        <v>1</v>
      </c>
      <c r="D89" s="4" t="s">
        <v>69</v>
      </c>
      <c r="E89" s="2">
        <v>387</v>
      </c>
      <c r="F89" s="24">
        <f>SUM(E89:E90)</f>
        <v>1182</v>
      </c>
    </row>
    <row r="90" spans="1:6" ht="15.75" thickBot="1" x14ac:dyDescent="0.3">
      <c r="A90" s="20"/>
      <c r="B90" s="20"/>
      <c r="C90" s="23"/>
      <c r="D90" s="6" t="s">
        <v>2</v>
      </c>
      <c r="E90" s="3">
        <v>795</v>
      </c>
      <c r="F90" s="25"/>
    </row>
    <row r="91" spans="1:6" x14ac:dyDescent="0.25">
      <c r="A91" s="20"/>
      <c r="B91" s="20"/>
      <c r="C91" s="22" t="s">
        <v>3</v>
      </c>
      <c r="D91" s="14" t="s">
        <v>71</v>
      </c>
      <c r="E91" s="2">
        <v>25</v>
      </c>
      <c r="F91" s="24">
        <f>SUM(E91:E100)</f>
        <v>75</v>
      </c>
    </row>
    <row r="92" spans="1:6" x14ac:dyDescent="0.25">
      <c r="A92" s="20"/>
      <c r="B92" s="20"/>
      <c r="C92" s="26"/>
      <c r="D92" s="16" t="s">
        <v>72</v>
      </c>
      <c r="E92" s="1">
        <v>5</v>
      </c>
      <c r="F92" s="27"/>
    </row>
    <row r="93" spans="1:6" x14ac:dyDescent="0.25">
      <c r="A93" s="20"/>
      <c r="B93" s="20"/>
      <c r="C93" s="26"/>
      <c r="D93" s="15" t="s">
        <v>74</v>
      </c>
      <c r="E93" s="1">
        <v>5</v>
      </c>
      <c r="F93" s="27"/>
    </row>
    <row r="94" spans="1:6" x14ac:dyDescent="0.25">
      <c r="A94" s="20"/>
      <c r="B94" s="20"/>
      <c r="C94" s="26"/>
      <c r="D94" s="16" t="s">
        <v>73</v>
      </c>
      <c r="E94" s="1">
        <v>6</v>
      </c>
      <c r="F94" s="27"/>
    </row>
    <row r="95" spans="1:6" x14ac:dyDescent="0.25">
      <c r="A95" s="20"/>
      <c r="B95" s="20"/>
      <c r="C95" s="26"/>
      <c r="D95" s="15" t="s">
        <v>75</v>
      </c>
      <c r="E95" s="1">
        <v>4</v>
      </c>
      <c r="F95" s="27"/>
    </row>
    <row r="96" spans="1:6" x14ac:dyDescent="0.25">
      <c r="A96" s="20"/>
      <c r="B96" s="20"/>
      <c r="C96" s="26"/>
      <c r="D96" s="16" t="s">
        <v>76</v>
      </c>
      <c r="E96" s="1">
        <v>7</v>
      </c>
      <c r="F96" s="27"/>
    </row>
    <row r="97" spans="1:6" x14ac:dyDescent="0.25">
      <c r="A97" s="20"/>
      <c r="B97" s="20"/>
      <c r="C97" s="26"/>
      <c r="D97" s="15" t="s">
        <v>77</v>
      </c>
      <c r="E97" s="1">
        <v>8</v>
      </c>
      <c r="F97" s="27"/>
    </row>
    <row r="98" spans="1:6" x14ac:dyDescent="0.25">
      <c r="A98" s="20"/>
      <c r="B98" s="20"/>
      <c r="C98" s="26"/>
      <c r="D98" s="16" t="s">
        <v>78</v>
      </c>
      <c r="E98" s="1">
        <v>5</v>
      </c>
      <c r="F98" s="27"/>
    </row>
    <row r="99" spans="1:6" x14ac:dyDescent="0.25">
      <c r="A99" s="20"/>
      <c r="B99" s="20"/>
      <c r="C99" s="26"/>
      <c r="D99" s="15" t="s">
        <v>79</v>
      </c>
      <c r="E99" s="1">
        <v>4</v>
      </c>
      <c r="F99" s="27"/>
    </row>
    <row r="100" spans="1:6" ht="15.75" thickBot="1" x14ac:dyDescent="0.3">
      <c r="A100" s="20"/>
      <c r="B100" s="20"/>
      <c r="C100" s="26"/>
      <c r="D100" s="16" t="s">
        <v>80</v>
      </c>
      <c r="E100" s="1">
        <v>6</v>
      </c>
      <c r="F100" s="27"/>
    </row>
    <row r="101" spans="1:6" x14ac:dyDescent="0.25">
      <c r="A101" s="20"/>
      <c r="B101" s="20"/>
      <c r="C101" s="22" t="s">
        <v>4</v>
      </c>
      <c r="D101" s="4" t="s">
        <v>5</v>
      </c>
      <c r="E101" s="2">
        <v>64</v>
      </c>
      <c r="F101" s="24">
        <f>SUM(E101:E105)</f>
        <v>664</v>
      </c>
    </row>
    <row r="102" spans="1:6" x14ac:dyDescent="0.25">
      <c r="A102" s="20"/>
      <c r="B102" s="20"/>
      <c r="C102" s="26"/>
      <c r="D102" s="5" t="s">
        <v>6</v>
      </c>
      <c r="E102" s="1">
        <v>310</v>
      </c>
      <c r="F102" s="27"/>
    </row>
    <row r="103" spans="1:6" x14ac:dyDescent="0.25">
      <c r="A103" s="20"/>
      <c r="B103" s="20"/>
      <c r="C103" s="26"/>
      <c r="D103" s="5" t="s">
        <v>7</v>
      </c>
      <c r="E103" s="1">
        <v>95</v>
      </c>
      <c r="F103" s="27"/>
    </row>
    <row r="104" spans="1:6" x14ac:dyDescent="0.25">
      <c r="A104" s="20"/>
      <c r="B104" s="20"/>
      <c r="C104" s="26"/>
      <c r="D104" s="5" t="s">
        <v>8</v>
      </c>
      <c r="E104" s="1">
        <v>153</v>
      </c>
      <c r="F104" s="27"/>
    </row>
    <row r="105" spans="1:6" ht="15.75" thickBot="1" x14ac:dyDescent="0.3">
      <c r="A105" s="20"/>
      <c r="B105" s="20"/>
      <c r="C105" s="23"/>
      <c r="D105" s="6" t="s">
        <v>9</v>
      </c>
      <c r="E105" s="3">
        <v>42</v>
      </c>
      <c r="F105" s="25"/>
    </row>
    <row r="106" spans="1:6" ht="15.75" thickBot="1" x14ac:dyDescent="0.3">
      <c r="A106" s="21"/>
      <c r="B106" s="21"/>
      <c r="C106" s="28" t="s">
        <v>21</v>
      </c>
      <c r="D106" s="29"/>
      <c r="E106" s="30"/>
      <c r="F106" s="11">
        <f>SUM(F89:F105)</f>
        <v>1921</v>
      </c>
    </row>
    <row r="107" spans="1:6" x14ac:dyDescent="0.25">
      <c r="A107" s="19">
        <v>6</v>
      </c>
      <c r="B107" s="19" t="s">
        <v>81</v>
      </c>
      <c r="C107" s="22" t="s">
        <v>1</v>
      </c>
      <c r="D107" s="4" t="s">
        <v>69</v>
      </c>
      <c r="E107" s="2">
        <v>613</v>
      </c>
      <c r="F107" s="24">
        <f>SUM(E107:E108)</f>
        <v>1551</v>
      </c>
    </row>
    <row r="108" spans="1:6" ht="15.75" thickBot="1" x14ac:dyDescent="0.3">
      <c r="A108" s="20"/>
      <c r="B108" s="20"/>
      <c r="C108" s="23"/>
      <c r="D108" s="6" t="s">
        <v>2</v>
      </c>
      <c r="E108" s="3">
        <v>938</v>
      </c>
      <c r="F108" s="25"/>
    </row>
    <row r="109" spans="1:6" x14ac:dyDescent="0.25">
      <c r="A109" s="20"/>
      <c r="B109" s="20"/>
      <c r="C109" s="22" t="s">
        <v>3</v>
      </c>
      <c r="D109" s="14" t="s">
        <v>82</v>
      </c>
      <c r="E109" s="2">
        <v>7</v>
      </c>
      <c r="F109" s="24">
        <f>SUM(E109:E118)</f>
        <v>55</v>
      </c>
    </row>
    <row r="110" spans="1:6" x14ac:dyDescent="0.25">
      <c r="A110" s="20"/>
      <c r="B110" s="20"/>
      <c r="C110" s="26"/>
      <c r="D110" s="16" t="s">
        <v>24</v>
      </c>
      <c r="E110" s="1">
        <v>6</v>
      </c>
      <c r="F110" s="27"/>
    </row>
    <row r="111" spans="1:6" x14ac:dyDescent="0.25">
      <c r="A111" s="20"/>
      <c r="B111" s="20"/>
      <c r="C111" s="26"/>
      <c r="D111" s="15" t="s">
        <v>83</v>
      </c>
      <c r="E111" s="1">
        <v>10</v>
      </c>
      <c r="F111" s="27"/>
    </row>
    <row r="112" spans="1:6" x14ac:dyDescent="0.25">
      <c r="A112" s="20"/>
      <c r="B112" s="20"/>
      <c r="C112" s="26"/>
      <c r="D112" s="16" t="s">
        <v>84</v>
      </c>
      <c r="E112" s="1">
        <v>4</v>
      </c>
      <c r="F112" s="27"/>
    </row>
    <row r="113" spans="1:6" x14ac:dyDescent="0.25">
      <c r="A113" s="20"/>
      <c r="B113" s="20"/>
      <c r="C113" s="26"/>
      <c r="D113" s="15" t="s">
        <v>85</v>
      </c>
      <c r="E113" s="1">
        <v>6</v>
      </c>
      <c r="F113" s="27"/>
    </row>
    <row r="114" spans="1:6" x14ac:dyDescent="0.25">
      <c r="A114" s="20"/>
      <c r="B114" s="20"/>
      <c r="C114" s="26"/>
      <c r="D114" s="16" t="s">
        <v>86</v>
      </c>
      <c r="E114" s="1">
        <v>2</v>
      </c>
      <c r="F114" s="27"/>
    </row>
    <row r="115" spans="1:6" x14ac:dyDescent="0.25">
      <c r="A115" s="20"/>
      <c r="B115" s="20"/>
      <c r="C115" s="26"/>
      <c r="D115" s="15" t="s">
        <v>53</v>
      </c>
      <c r="E115" s="1">
        <v>5</v>
      </c>
      <c r="F115" s="27"/>
    </row>
    <row r="116" spans="1:6" x14ac:dyDescent="0.25">
      <c r="A116" s="20"/>
      <c r="B116" s="20"/>
      <c r="C116" s="26"/>
      <c r="D116" s="16" t="s">
        <v>87</v>
      </c>
      <c r="E116" s="1">
        <v>5</v>
      </c>
      <c r="F116" s="27"/>
    </row>
    <row r="117" spans="1:6" x14ac:dyDescent="0.25">
      <c r="A117" s="20"/>
      <c r="B117" s="20"/>
      <c r="C117" s="26"/>
      <c r="D117" s="15" t="s">
        <v>88</v>
      </c>
      <c r="E117" s="1">
        <v>6</v>
      </c>
      <c r="F117" s="27"/>
    </row>
    <row r="118" spans="1:6" ht="15.75" thickBot="1" x14ac:dyDescent="0.3">
      <c r="A118" s="20"/>
      <c r="B118" s="20"/>
      <c r="C118" s="26"/>
      <c r="D118" s="16" t="s">
        <v>89</v>
      </c>
      <c r="E118" s="1">
        <v>4</v>
      </c>
      <c r="F118" s="27"/>
    </row>
    <row r="119" spans="1:6" x14ac:dyDescent="0.25">
      <c r="A119" s="20"/>
      <c r="B119" s="20"/>
      <c r="C119" s="22" t="s">
        <v>4</v>
      </c>
      <c r="D119" s="4" t="s">
        <v>5</v>
      </c>
      <c r="E119" s="2">
        <v>55</v>
      </c>
      <c r="F119" s="24">
        <f>SUM(E119:E123)</f>
        <v>400</v>
      </c>
    </row>
    <row r="120" spans="1:6" x14ac:dyDescent="0.25">
      <c r="A120" s="20"/>
      <c r="B120" s="20"/>
      <c r="C120" s="26"/>
      <c r="D120" s="5" t="s">
        <v>6</v>
      </c>
      <c r="E120" s="1">
        <v>85</v>
      </c>
      <c r="F120" s="27"/>
    </row>
    <row r="121" spans="1:6" x14ac:dyDescent="0.25">
      <c r="A121" s="20"/>
      <c r="B121" s="20"/>
      <c r="C121" s="26"/>
      <c r="D121" s="5" t="s">
        <v>7</v>
      </c>
      <c r="E121" s="1">
        <v>155</v>
      </c>
      <c r="F121" s="27"/>
    </row>
    <row r="122" spans="1:6" x14ac:dyDescent="0.25">
      <c r="A122" s="20"/>
      <c r="B122" s="20"/>
      <c r="C122" s="26"/>
      <c r="D122" s="5" t="s">
        <v>8</v>
      </c>
      <c r="E122" s="1">
        <v>70</v>
      </c>
      <c r="F122" s="27"/>
    </row>
    <row r="123" spans="1:6" ht="15.75" thickBot="1" x14ac:dyDescent="0.3">
      <c r="A123" s="20"/>
      <c r="B123" s="20"/>
      <c r="C123" s="23"/>
      <c r="D123" s="6" t="s">
        <v>9</v>
      </c>
      <c r="E123" s="3">
        <v>35</v>
      </c>
      <c r="F123" s="25"/>
    </row>
    <row r="124" spans="1:6" ht="15.75" thickBot="1" x14ac:dyDescent="0.3">
      <c r="A124" s="21"/>
      <c r="B124" s="21"/>
      <c r="C124" s="28" t="s">
        <v>21</v>
      </c>
      <c r="D124" s="29"/>
      <c r="E124" s="30"/>
      <c r="F124" s="11">
        <f>SUM(F107:F123)</f>
        <v>2006</v>
      </c>
    </row>
    <row r="125" spans="1:6" x14ac:dyDescent="0.25">
      <c r="A125" s="19" t="s">
        <v>90</v>
      </c>
      <c r="B125" s="19" t="s">
        <v>91</v>
      </c>
      <c r="C125" s="22" t="s">
        <v>1</v>
      </c>
      <c r="D125" s="4" t="s">
        <v>69</v>
      </c>
      <c r="E125" s="2">
        <v>1248</v>
      </c>
      <c r="F125" s="24">
        <f>SUM(E125:E126)</f>
        <v>3033</v>
      </c>
    </row>
    <row r="126" spans="1:6" ht="15.75" thickBot="1" x14ac:dyDescent="0.3">
      <c r="A126" s="20"/>
      <c r="B126" s="20"/>
      <c r="C126" s="23"/>
      <c r="D126" s="6" t="s">
        <v>2</v>
      </c>
      <c r="E126" s="3">
        <v>1785</v>
      </c>
      <c r="F126" s="25"/>
    </row>
    <row r="127" spans="1:6" x14ac:dyDescent="0.25">
      <c r="A127" s="20"/>
      <c r="B127" s="20"/>
      <c r="C127" s="22" t="s">
        <v>3</v>
      </c>
      <c r="D127" s="14" t="s">
        <v>92</v>
      </c>
      <c r="E127" s="2">
        <v>5</v>
      </c>
      <c r="F127" s="24">
        <f>SUM(E127:E136)</f>
        <v>60</v>
      </c>
    </row>
    <row r="128" spans="1:6" x14ac:dyDescent="0.25">
      <c r="A128" s="20"/>
      <c r="B128" s="20"/>
      <c r="C128" s="26"/>
      <c r="D128" s="16" t="s">
        <v>93</v>
      </c>
      <c r="E128" s="1">
        <v>7</v>
      </c>
      <c r="F128" s="27"/>
    </row>
    <row r="129" spans="1:6" x14ac:dyDescent="0.25">
      <c r="A129" s="20"/>
      <c r="B129" s="20"/>
      <c r="C129" s="26"/>
      <c r="D129" s="15" t="s">
        <v>94</v>
      </c>
      <c r="E129" s="1">
        <v>1</v>
      </c>
      <c r="F129" s="27"/>
    </row>
    <row r="130" spans="1:6" x14ac:dyDescent="0.25">
      <c r="A130" s="20"/>
      <c r="B130" s="20"/>
      <c r="C130" s="26"/>
      <c r="D130" s="16" t="s">
        <v>95</v>
      </c>
      <c r="E130" s="1">
        <v>13</v>
      </c>
      <c r="F130" s="27"/>
    </row>
    <row r="131" spans="1:6" x14ac:dyDescent="0.25">
      <c r="A131" s="20"/>
      <c r="B131" s="20"/>
      <c r="C131" s="26"/>
      <c r="D131" s="15" t="s">
        <v>42</v>
      </c>
      <c r="E131" s="1">
        <v>8</v>
      </c>
      <c r="F131" s="27"/>
    </row>
    <row r="132" spans="1:6" x14ac:dyDescent="0.25">
      <c r="A132" s="20"/>
      <c r="B132" s="20"/>
      <c r="C132" s="26"/>
      <c r="D132" s="16" t="s">
        <v>96</v>
      </c>
      <c r="E132" s="1">
        <v>4</v>
      </c>
      <c r="F132" s="27"/>
    </row>
    <row r="133" spans="1:6" x14ac:dyDescent="0.25">
      <c r="A133" s="20"/>
      <c r="B133" s="20"/>
      <c r="C133" s="26"/>
      <c r="D133" s="15" t="s">
        <v>97</v>
      </c>
      <c r="E133" s="1">
        <v>6</v>
      </c>
      <c r="F133" s="27"/>
    </row>
    <row r="134" spans="1:6" x14ac:dyDescent="0.25">
      <c r="A134" s="20"/>
      <c r="B134" s="20"/>
      <c r="C134" s="26"/>
      <c r="D134" s="16" t="s">
        <v>98</v>
      </c>
      <c r="E134" s="1">
        <v>8</v>
      </c>
      <c r="F134" s="27"/>
    </row>
    <row r="135" spans="1:6" x14ac:dyDescent="0.25">
      <c r="A135" s="20"/>
      <c r="B135" s="20"/>
      <c r="C135" s="26"/>
      <c r="D135" s="15" t="s">
        <v>99</v>
      </c>
      <c r="E135" s="1">
        <v>2</v>
      </c>
      <c r="F135" s="27"/>
    </row>
    <row r="136" spans="1:6" ht="15.75" thickBot="1" x14ac:dyDescent="0.3">
      <c r="A136" s="20"/>
      <c r="B136" s="20"/>
      <c r="C136" s="26"/>
      <c r="D136" s="16" t="s">
        <v>100</v>
      </c>
      <c r="E136" s="1">
        <v>6</v>
      </c>
      <c r="F136" s="27"/>
    </row>
    <row r="137" spans="1:6" x14ac:dyDescent="0.25">
      <c r="A137" s="20"/>
      <c r="B137" s="20"/>
      <c r="C137" s="22" t="s">
        <v>4</v>
      </c>
      <c r="D137" s="4" t="s">
        <v>5</v>
      </c>
      <c r="E137" s="2">
        <v>165</v>
      </c>
      <c r="F137" s="24">
        <f>SUM(E137:E141)</f>
        <v>507</v>
      </c>
    </row>
    <row r="138" spans="1:6" x14ac:dyDescent="0.25">
      <c r="A138" s="20"/>
      <c r="B138" s="20"/>
      <c r="C138" s="26"/>
      <c r="D138" s="5" t="s">
        <v>6</v>
      </c>
      <c r="E138" s="1">
        <v>45</v>
      </c>
      <c r="F138" s="27"/>
    </row>
    <row r="139" spans="1:6" x14ac:dyDescent="0.25">
      <c r="A139" s="20"/>
      <c r="B139" s="20"/>
      <c r="C139" s="26"/>
      <c r="D139" s="5" t="s">
        <v>7</v>
      </c>
      <c r="E139" s="1">
        <v>225</v>
      </c>
      <c r="F139" s="27"/>
    </row>
    <row r="140" spans="1:6" x14ac:dyDescent="0.25">
      <c r="A140" s="20"/>
      <c r="B140" s="20"/>
      <c r="C140" s="26"/>
      <c r="D140" s="5" t="s">
        <v>8</v>
      </c>
      <c r="E140" s="1">
        <v>35</v>
      </c>
      <c r="F140" s="27"/>
    </row>
    <row r="141" spans="1:6" ht="15.75" thickBot="1" x14ac:dyDescent="0.3">
      <c r="A141" s="20"/>
      <c r="B141" s="20"/>
      <c r="C141" s="23"/>
      <c r="D141" s="6" t="s">
        <v>9</v>
      </c>
      <c r="E141" s="3">
        <v>37</v>
      </c>
      <c r="F141" s="25"/>
    </row>
    <row r="142" spans="1:6" ht="15.75" thickBot="1" x14ac:dyDescent="0.3">
      <c r="A142" s="21"/>
      <c r="B142" s="21"/>
      <c r="C142" s="28" t="s">
        <v>21</v>
      </c>
      <c r="D142" s="29"/>
      <c r="E142" s="30"/>
      <c r="F142" s="11">
        <f>SUM(F125:F141)</f>
        <v>3600</v>
      </c>
    </row>
    <row r="143" spans="1:6" x14ac:dyDescent="0.25">
      <c r="A143" s="19">
        <v>8</v>
      </c>
      <c r="B143" s="19" t="s">
        <v>101</v>
      </c>
      <c r="C143" s="22" t="s">
        <v>1</v>
      </c>
      <c r="D143" s="4" t="s">
        <v>69</v>
      </c>
      <c r="E143" s="2">
        <v>704</v>
      </c>
      <c r="F143" s="24">
        <f>SUM(E143:E144)</f>
        <v>2036</v>
      </c>
    </row>
    <row r="144" spans="1:6" ht="15.75" thickBot="1" x14ac:dyDescent="0.3">
      <c r="A144" s="20"/>
      <c r="B144" s="20"/>
      <c r="C144" s="23"/>
      <c r="D144" s="6" t="s">
        <v>2</v>
      </c>
      <c r="E144" s="3">
        <v>1332</v>
      </c>
      <c r="F144" s="25"/>
    </row>
    <row r="145" spans="1:6" x14ac:dyDescent="0.25">
      <c r="A145" s="20"/>
      <c r="B145" s="20"/>
      <c r="C145" s="22" t="s">
        <v>3</v>
      </c>
      <c r="D145" s="4" t="s">
        <v>82</v>
      </c>
      <c r="E145" s="2">
        <v>7</v>
      </c>
      <c r="F145" s="24">
        <f>SUM(E145:E156)</f>
        <v>63</v>
      </c>
    </row>
    <row r="146" spans="1:6" x14ac:dyDescent="0.25">
      <c r="A146" s="20"/>
      <c r="B146" s="20"/>
      <c r="C146" s="26"/>
      <c r="D146" s="5" t="s">
        <v>39</v>
      </c>
      <c r="E146" s="1">
        <v>6</v>
      </c>
      <c r="F146" s="27"/>
    </row>
    <row r="147" spans="1:6" x14ac:dyDescent="0.25">
      <c r="A147" s="20"/>
      <c r="B147" s="20"/>
      <c r="C147" s="26"/>
      <c r="D147" s="5" t="s">
        <v>61</v>
      </c>
      <c r="E147" s="1">
        <v>2</v>
      </c>
      <c r="F147" s="27"/>
    </row>
    <row r="148" spans="1:6" x14ac:dyDescent="0.25">
      <c r="A148" s="20"/>
      <c r="B148" s="20"/>
      <c r="C148" s="26"/>
      <c r="D148" s="5" t="s">
        <v>102</v>
      </c>
      <c r="E148" s="1">
        <v>4</v>
      </c>
      <c r="F148" s="27"/>
    </row>
    <row r="149" spans="1:6" x14ac:dyDescent="0.25">
      <c r="A149" s="20"/>
      <c r="B149" s="20"/>
      <c r="C149" s="26"/>
      <c r="D149" s="5" t="s">
        <v>103</v>
      </c>
      <c r="E149" s="1">
        <v>5</v>
      </c>
      <c r="F149" s="27"/>
    </row>
    <row r="150" spans="1:6" x14ac:dyDescent="0.25">
      <c r="A150" s="20"/>
      <c r="B150" s="20"/>
      <c r="C150" s="26"/>
      <c r="D150" s="5" t="s">
        <v>43</v>
      </c>
      <c r="E150" s="1">
        <v>7</v>
      </c>
      <c r="F150" s="27"/>
    </row>
    <row r="151" spans="1:6" x14ac:dyDescent="0.25">
      <c r="A151" s="20"/>
      <c r="B151" s="20"/>
      <c r="C151" s="26"/>
      <c r="D151" s="5" t="s">
        <v>104</v>
      </c>
      <c r="E151" s="1">
        <v>4</v>
      </c>
      <c r="F151" s="27"/>
    </row>
    <row r="152" spans="1:6" x14ac:dyDescent="0.25">
      <c r="A152" s="20"/>
      <c r="B152" s="20"/>
      <c r="C152" s="26"/>
      <c r="D152" s="5" t="s">
        <v>65</v>
      </c>
      <c r="E152" s="1">
        <v>5</v>
      </c>
      <c r="F152" s="27"/>
    </row>
    <row r="153" spans="1:6" x14ac:dyDescent="0.25">
      <c r="A153" s="20"/>
      <c r="B153" s="20"/>
      <c r="C153" s="26"/>
      <c r="D153" s="5" t="s">
        <v>46</v>
      </c>
      <c r="E153" s="1">
        <v>4</v>
      </c>
      <c r="F153" s="27"/>
    </row>
    <row r="154" spans="1:6" x14ac:dyDescent="0.25">
      <c r="A154" s="20"/>
      <c r="B154" s="20"/>
      <c r="C154" s="26"/>
      <c r="D154" s="5" t="s">
        <v>80</v>
      </c>
      <c r="E154" s="1">
        <v>6</v>
      </c>
      <c r="F154" s="27"/>
    </row>
    <row r="155" spans="1:6" x14ac:dyDescent="0.25">
      <c r="A155" s="20"/>
      <c r="B155" s="20"/>
      <c r="C155" s="26"/>
      <c r="D155" s="5" t="s">
        <v>105</v>
      </c>
      <c r="E155" s="1">
        <v>8</v>
      </c>
      <c r="F155" s="27"/>
    </row>
    <row r="156" spans="1:6" ht="15.75" thickBot="1" x14ac:dyDescent="0.3">
      <c r="A156" s="20"/>
      <c r="B156" s="20"/>
      <c r="C156" s="23"/>
      <c r="D156" s="6" t="s">
        <v>106</v>
      </c>
      <c r="E156" s="3">
        <v>5</v>
      </c>
      <c r="F156" s="25"/>
    </row>
    <row r="157" spans="1:6" x14ac:dyDescent="0.25">
      <c r="A157" s="20"/>
      <c r="B157" s="20"/>
      <c r="C157" s="26"/>
      <c r="D157" s="12" t="s">
        <v>5</v>
      </c>
      <c r="E157" s="13">
        <v>45</v>
      </c>
      <c r="F157" s="27">
        <f>SUM(E157:E161)</f>
        <v>233</v>
      </c>
    </row>
    <row r="158" spans="1:6" x14ac:dyDescent="0.25">
      <c r="A158" s="20"/>
      <c r="B158" s="20"/>
      <c r="C158" s="26"/>
      <c r="D158" s="5" t="s">
        <v>6</v>
      </c>
      <c r="E158" s="1">
        <v>64</v>
      </c>
      <c r="F158" s="27"/>
    </row>
    <row r="159" spans="1:6" x14ac:dyDescent="0.25">
      <c r="A159" s="20"/>
      <c r="B159" s="20"/>
      <c r="C159" s="26"/>
      <c r="D159" s="5" t="s">
        <v>7</v>
      </c>
      <c r="E159" s="1">
        <v>34</v>
      </c>
      <c r="F159" s="27"/>
    </row>
    <row r="160" spans="1:6" x14ac:dyDescent="0.25">
      <c r="A160" s="20"/>
      <c r="B160" s="20"/>
      <c r="C160" s="26"/>
      <c r="D160" s="5" t="s">
        <v>8</v>
      </c>
      <c r="E160" s="1">
        <v>75</v>
      </c>
      <c r="F160" s="27"/>
    </row>
    <row r="161" spans="1:6" ht="15.75" thickBot="1" x14ac:dyDescent="0.3">
      <c r="A161" s="20"/>
      <c r="B161" s="20"/>
      <c r="C161" s="23"/>
      <c r="D161" s="6" t="s">
        <v>9</v>
      </c>
      <c r="E161" s="3">
        <v>15</v>
      </c>
      <c r="F161" s="25"/>
    </row>
    <row r="162" spans="1:6" ht="15.75" thickBot="1" x14ac:dyDescent="0.3">
      <c r="A162" s="21"/>
      <c r="B162" s="21"/>
      <c r="C162" s="28" t="s">
        <v>21</v>
      </c>
      <c r="D162" s="29"/>
      <c r="E162" s="30"/>
      <c r="F162" s="11">
        <f>SUM(F143:F161)</f>
        <v>2332</v>
      </c>
    </row>
    <row r="163" spans="1:6" x14ac:dyDescent="0.25">
      <c r="A163" s="19">
        <v>9</v>
      </c>
      <c r="B163" s="19" t="s">
        <v>107</v>
      </c>
      <c r="C163" s="22" t="s">
        <v>1</v>
      </c>
      <c r="D163" s="4" t="s">
        <v>69</v>
      </c>
      <c r="E163" s="2">
        <v>147</v>
      </c>
      <c r="F163" s="24">
        <f>SUM(E163:E164)</f>
        <v>1761</v>
      </c>
    </row>
    <row r="164" spans="1:6" ht="15.75" thickBot="1" x14ac:dyDescent="0.3">
      <c r="A164" s="20"/>
      <c r="B164" s="20"/>
      <c r="C164" s="23"/>
      <c r="D164" s="6" t="s">
        <v>2</v>
      </c>
      <c r="E164" s="3">
        <v>1614</v>
      </c>
      <c r="F164" s="25"/>
    </row>
    <row r="165" spans="1:6" x14ac:dyDescent="0.25">
      <c r="A165" s="20"/>
      <c r="B165" s="20"/>
      <c r="C165" s="22" t="s">
        <v>3</v>
      </c>
      <c r="D165" s="14" t="s">
        <v>108</v>
      </c>
      <c r="E165" s="2">
        <v>4</v>
      </c>
      <c r="F165" s="24">
        <f>SUM(E165:E175)</f>
        <v>41</v>
      </c>
    </row>
    <row r="166" spans="1:6" x14ac:dyDescent="0.25">
      <c r="A166" s="20"/>
      <c r="B166" s="20"/>
      <c r="C166" s="26"/>
      <c r="D166" s="16" t="s">
        <v>60</v>
      </c>
      <c r="E166" s="1">
        <v>6</v>
      </c>
      <c r="F166" s="27"/>
    </row>
    <row r="167" spans="1:6" x14ac:dyDescent="0.25">
      <c r="A167" s="20"/>
      <c r="B167" s="20"/>
      <c r="C167" s="26"/>
      <c r="D167" s="15" t="s">
        <v>109</v>
      </c>
      <c r="E167" s="1">
        <v>2</v>
      </c>
      <c r="F167" s="27"/>
    </row>
    <row r="168" spans="1:6" x14ac:dyDescent="0.25">
      <c r="A168" s="20"/>
      <c r="B168" s="20"/>
      <c r="C168" s="26"/>
      <c r="D168" s="16" t="s">
        <v>41</v>
      </c>
      <c r="E168" s="1">
        <v>4</v>
      </c>
      <c r="F168" s="27"/>
    </row>
    <row r="169" spans="1:6" x14ac:dyDescent="0.25">
      <c r="A169" s="20"/>
      <c r="B169" s="20"/>
      <c r="C169" s="26"/>
      <c r="D169" s="15" t="s">
        <v>110</v>
      </c>
      <c r="E169" s="1">
        <v>5</v>
      </c>
      <c r="F169" s="27"/>
    </row>
    <row r="170" spans="1:6" x14ac:dyDescent="0.25">
      <c r="A170" s="20"/>
      <c r="B170" s="20"/>
      <c r="C170" s="26"/>
      <c r="D170" s="16" t="s">
        <v>111</v>
      </c>
      <c r="E170" s="1">
        <v>2</v>
      </c>
      <c r="F170" s="27"/>
    </row>
    <row r="171" spans="1:6" x14ac:dyDescent="0.25">
      <c r="A171" s="20"/>
      <c r="B171" s="20"/>
      <c r="C171" s="26"/>
      <c r="D171" s="15" t="s">
        <v>112</v>
      </c>
      <c r="E171" s="1">
        <v>5</v>
      </c>
      <c r="F171" s="27"/>
    </row>
    <row r="172" spans="1:6" x14ac:dyDescent="0.25">
      <c r="A172" s="20"/>
      <c r="B172" s="20"/>
      <c r="C172" s="26"/>
      <c r="D172" s="16" t="s">
        <v>113</v>
      </c>
      <c r="E172" s="1">
        <v>2</v>
      </c>
      <c r="F172" s="27"/>
    </row>
    <row r="173" spans="1:6" x14ac:dyDescent="0.25">
      <c r="A173" s="20"/>
      <c r="B173" s="20"/>
      <c r="C173" s="26"/>
      <c r="D173" s="15" t="s">
        <v>31</v>
      </c>
      <c r="E173" s="1">
        <v>4</v>
      </c>
      <c r="F173" s="27"/>
    </row>
    <row r="174" spans="1:6" x14ac:dyDescent="0.25">
      <c r="A174" s="20"/>
      <c r="B174" s="20"/>
      <c r="C174" s="26"/>
      <c r="D174" s="16" t="s">
        <v>114</v>
      </c>
      <c r="E174" s="1">
        <v>3</v>
      </c>
      <c r="F174" s="27"/>
    </row>
    <row r="175" spans="1:6" ht="15.75" thickBot="1" x14ac:dyDescent="0.3">
      <c r="A175" s="20"/>
      <c r="B175" s="20"/>
      <c r="C175" s="23"/>
      <c r="D175" s="15" t="s">
        <v>115</v>
      </c>
      <c r="E175" s="3">
        <v>4</v>
      </c>
      <c r="F175" s="25"/>
    </row>
    <row r="176" spans="1:6" x14ac:dyDescent="0.25">
      <c r="A176" s="20"/>
      <c r="B176" s="20"/>
      <c r="C176" s="22" t="s">
        <v>4</v>
      </c>
      <c r="D176" s="4" t="s">
        <v>5</v>
      </c>
      <c r="E176" s="2">
        <v>65</v>
      </c>
      <c r="F176" s="24">
        <f>SUM(E176:E180)</f>
        <v>357</v>
      </c>
    </row>
    <row r="177" spans="1:6" x14ac:dyDescent="0.25">
      <c r="A177" s="20"/>
      <c r="B177" s="20"/>
      <c r="C177" s="26"/>
      <c r="D177" s="5" t="s">
        <v>6</v>
      </c>
      <c r="E177" s="1">
        <v>135</v>
      </c>
      <c r="F177" s="27"/>
    </row>
    <row r="178" spans="1:6" x14ac:dyDescent="0.25">
      <c r="A178" s="20"/>
      <c r="B178" s="20"/>
      <c r="C178" s="26"/>
      <c r="D178" s="5" t="s">
        <v>7</v>
      </c>
      <c r="E178" s="1">
        <v>45</v>
      </c>
      <c r="F178" s="27"/>
    </row>
    <row r="179" spans="1:6" x14ac:dyDescent="0.25">
      <c r="A179" s="20"/>
      <c r="B179" s="20"/>
      <c r="C179" s="26"/>
      <c r="D179" s="5" t="s">
        <v>8</v>
      </c>
      <c r="E179" s="1">
        <v>70</v>
      </c>
      <c r="F179" s="27"/>
    </row>
    <row r="180" spans="1:6" ht="15.75" thickBot="1" x14ac:dyDescent="0.3">
      <c r="A180" s="20"/>
      <c r="B180" s="20"/>
      <c r="C180" s="23"/>
      <c r="D180" s="6" t="s">
        <v>9</v>
      </c>
      <c r="E180" s="3">
        <v>42</v>
      </c>
      <c r="F180" s="25"/>
    </row>
    <row r="181" spans="1:6" ht="15.75" thickBot="1" x14ac:dyDescent="0.3">
      <c r="A181" s="21"/>
      <c r="B181" s="21"/>
      <c r="C181" s="28" t="s">
        <v>21</v>
      </c>
      <c r="D181" s="29"/>
      <c r="E181" s="30"/>
      <c r="F181" s="11">
        <f>SUM(F163:F180)</f>
        <v>2159</v>
      </c>
    </row>
    <row r="182" spans="1:6" x14ac:dyDescent="0.25">
      <c r="A182" s="19">
        <v>10</v>
      </c>
      <c r="B182" s="19" t="s">
        <v>116</v>
      </c>
      <c r="C182" s="22" t="s">
        <v>1</v>
      </c>
      <c r="D182" s="4" t="s">
        <v>69</v>
      </c>
      <c r="E182" s="2">
        <v>426</v>
      </c>
      <c r="F182" s="24">
        <f>SUM(E182:E183)</f>
        <v>1609</v>
      </c>
    </row>
    <row r="183" spans="1:6" ht="15.75" thickBot="1" x14ac:dyDescent="0.3">
      <c r="A183" s="20"/>
      <c r="B183" s="20"/>
      <c r="C183" s="23"/>
      <c r="D183" s="6" t="s">
        <v>2</v>
      </c>
      <c r="E183" s="3">
        <v>1183</v>
      </c>
      <c r="F183" s="25"/>
    </row>
    <row r="184" spans="1:6" x14ac:dyDescent="0.25">
      <c r="A184" s="20"/>
      <c r="B184" s="20"/>
      <c r="C184" s="22" t="s">
        <v>3</v>
      </c>
      <c r="D184" s="4" t="s">
        <v>82</v>
      </c>
      <c r="E184" s="2">
        <v>1</v>
      </c>
      <c r="F184" s="24">
        <f>SUM(E184:E195)</f>
        <v>33</v>
      </c>
    </row>
    <row r="185" spans="1:6" x14ac:dyDescent="0.25">
      <c r="A185" s="20"/>
      <c r="B185" s="20"/>
      <c r="C185" s="26"/>
      <c r="D185" s="5" t="s">
        <v>117</v>
      </c>
      <c r="E185" s="1">
        <v>3</v>
      </c>
      <c r="F185" s="27"/>
    </row>
    <row r="186" spans="1:6" x14ac:dyDescent="0.25">
      <c r="A186" s="20"/>
      <c r="B186" s="20"/>
      <c r="C186" s="26"/>
      <c r="D186" s="5" t="s">
        <v>118</v>
      </c>
      <c r="E186" s="1">
        <v>6</v>
      </c>
      <c r="F186" s="27"/>
    </row>
    <row r="187" spans="1:6" x14ac:dyDescent="0.25">
      <c r="A187" s="20"/>
      <c r="B187" s="20"/>
      <c r="C187" s="26"/>
      <c r="D187" s="5" t="s">
        <v>119</v>
      </c>
      <c r="E187" s="1">
        <v>1</v>
      </c>
      <c r="F187" s="27"/>
    </row>
    <row r="188" spans="1:6" x14ac:dyDescent="0.25">
      <c r="A188" s="20"/>
      <c r="B188" s="20"/>
      <c r="C188" s="26"/>
      <c r="D188" s="5" t="s">
        <v>120</v>
      </c>
      <c r="E188" s="1">
        <v>5</v>
      </c>
      <c r="F188" s="27"/>
    </row>
    <row r="189" spans="1:6" x14ac:dyDescent="0.25">
      <c r="A189" s="20"/>
      <c r="B189" s="20"/>
      <c r="C189" s="26"/>
      <c r="D189" s="5" t="s">
        <v>121</v>
      </c>
      <c r="E189" s="1">
        <v>4</v>
      </c>
      <c r="F189" s="27"/>
    </row>
    <row r="190" spans="1:6" x14ac:dyDescent="0.25">
      <c r="A190" s="20"/>
      <c r="B190" s="20"/>
      <c r="C190" s="26"/>
      <c r="D190" s="5" t="s">
        <v>122</v>
      </c>
      <c r="E190" s="1">
        <v>2</v>
      </c>
      <c r="F190" s="27"/>
    </row>
    <row r="191" spans="1:6" x14ac:dyDescent="0.25">
      <c r="A191" s="20"/>
      <c r="B191" s="20"/>
      <c r="C191" s="26"/>
      <c r="D191" s="5" t="s">
        <v>123</v>
      </c>
      <c r="E191" s="1">
        <v>2</v>
      </c>
      <c r="F191" s="27"/>
    </row>
    <row r="192" spans="1:6" x14ac:dyDescent="0.25">
      <c r="A192" s="20"/>
      <c r="B192" s="20"/>
      <c r="C192" s="26"/>
      <c r="D192" s="5" t="s">
        <v>124</v>
      </c>
      <c r="E192" s="1">
        <v>1</v>
      </c>
      <c r="F192" s="27"/>
    </row>
    <row r="193" spans="1:6" x14ac:dyDescent="0.25">
      <c r="A193" s="20"/>
      <c r="B193" s="20"/>
      <c r="C193" s="26"/>
      <c r="D193" s="5" t="s">
        <v>125</v>
      </c>
      <c r="E193" s="1">
        <v>4</v>
      </c>
      <c r="F193" s="27"/>
    </row>
    <row r="194" spans="1:6" x14ac:dyDescent="0.25">
      <c r="A194" s="20"/>
      <c r="B194" s="20"/>
      <c r="C194" s="26"/>
      <c r="D194" s="5" t="s">
        <v>126</v>
      </c>
      <c r="E194" s="1">
        <v>2</v>
      </c>
      <c r="F194" s="27"/>
    </row>
    <row r="195" spans="1:6" ht="15.75" thickBot="1" x14ac:dyDescent="0.3">
      <c r="A195" s="20"/>
      <c r="B195" s="20"/>
      <c r="C195" s="23"/>
      <c r="D195" s="6" t="s">
        <v>127</v>
      </c>
      <c r="E195" s="3">
        <v>2</v>
      </c>
      <c r="F195" s="25"/>
    </row>
    <row r="196" spans="1:6" x14ac:dyDescent="0.25">
      <c r="A196" s="20"/>
      <c r="B196" s="20"/>
      <c r="C196" s="26"/>
      <c r="D196" s="12" t="s">
        <v>5</v>
      </c>
      <c r="E196" s="13">
        <v>85</v>
      </c>
      <c r="F196" s="27">
        <f>SUM(E196:E200)</f>
        <v>981</v>
      </c>
    </row>
    <row r="197" spans="1:6" x14ac:dyDescent="0.25">
      <c r="A197" s="20"/>
      <c r="B197" s="20"/>
      <c r="C197" s="26"/>
      <c r="D197" s="5" t="s">
        <v>6</v>
      </c>
      <c r="E197" s="1">
        <v>632</v>
      </c>
      <c r="F197" s="27"/>
    </row>
    <row r="198" spans="1:6" x14ac:dyDescent="0.25">
      <c r="A198" s="20"/>
      <c r="B198" s="20"/>
      <c r="C198" s="26"/>
      <c r="D198" s="5" t="s">
        <v>7</v>
      </c>
      <c r="E198" s="1">
        <v>161</v>
      </c>
      <c r="F198" s="27"/>
    </row>
    <row r="199" spans="1:6" x14ac:dyDescent="0.25">
      <c r="A199" s="20"/>
      <c r="B199" s="20"/>
      <c r="C199" s="26"/>
      <c r="D199" s="5" t="s">
        <v>8</v>
      </c>
      <c r="E199" s="1">
        <v>64</v>
      </c>
      <c r="F199" s="27"/>
    </row>
    <row r="200" spans="1:6" ht="15.75" thickBot="1" x14ac:dyDescent="0.3">
      <c r="A200" s="20"/>
      <c r="B200" s="20"/>
      <c r="C200" s="23"/>
      <c r="D200" s="6" t="s">
        <v>9</v>
      </c>
      <c r="E200" s="3">
        <v>39</v>
      </c>
      <c r="F200" s="25"/>
    </row>
    <row r="201" spans="1:6" ht="15.75" thickBot="1" x14ac:dyDescent="0.3">
      <c r="A201" s="21"/>
      <c r="B201" s="21"/>
      <c r="C201" s="28" t="s">
        <v>21</v>
      </c>
      <c r="D201" s="29"/>
      <c r="E201" s="30"/>
      <c r="F201" s="11">
        <f>SUM(F182:F200)</f>
        <v>2623</v>
      </c>
    </row>
    <row r="202" spans="1:6" x14ac:dyDescent="0.25">
      <c r="A202" s="19">
        <v>11</v>
      </c>
      <c r="B202" s="19" t="s">
        <v>128</v>
      </c>
      <c r="C202" s="22" t="s">
        <v>1</v>
      </c>
      <c r="D202" s="4" t="s">
        <v>69</v>
      </c>
      <c r="E202" s="2">
        <v>673</v>
      </c>
      <c r="F202" s="24">
        <f>SUM(E202:E203)</f>
        <v>1667</v>
      </c>
    </row>
    <row r="203" spans="1:6" ht="15.75" thickBot="1" x14ac:dyDescent="0.3">
      <c r="A203" s="20"/>
      <c r="B203" s="20"/>
      <c r="C203" s="23"/>
      <c r="D203" s="6" t="s">
        <v>2</v>
      </c>
      <c r="E203" s="3">
        <v>994</v>
      </c>
      <c r="F203" s="25"/>
    </row>
    <row r="204" spans="1:6" x14ac:dyDescent="0.25">
      <c r="A204" s="20"/>
      <c r="B204" s="20"/>
      <c r="C204" s="22" t="s">
        <v>3</v>
      </c>
      <c r="D204" s="4" t="s">
        <v>129</v>
      </c>
      <c r="E204" s="2">
        <v>2</v>
      </c>
      <c r="F204" s="24">
        <f>SUM(E204:E215)</f>
        <v>44</v>
      </c>
    </row>
    <row r="205" spans="1:6" x14ac:dyDescent="0.25">
      <c r="A205" s="20"/>
      <c r="B205" s="20"/>
      <c r="C205" s="26"/>
      <c r="D205" s="5" t="s">
        <v>24</v>
      </c>
      <c r="E205" s="1">
        <v>4</v>
      </c>
      <c r="F205" s="27"/>
    </row>
    <row r="206" spans="1:6" x14ac:dyDescent="0.25">
      <c r="A206" s="20"/>
      <c r="B206" s="20"/>
      <c r="C206" s="26"/>
      <c r="D206" s="5" t="s">
        <v>130</v>
      </c>
      <c r="E206" s="1">
        <v>3</v>
      </c>
      <c r="F206" s="27"/>
    </row>
    <row r="207" spans="1:6" x14ac:dyDescent="0.25">
      <c r="A207" s="20"/>
      <c r="B207" s="20"/>
      <c r="C207" s="26"/>
      <c r="D207" s="5" t="s">
        <v>119</v>
      </c>
      <c r="E207" s="1">
        <v>6</v>
      </c>
      <c r="F207" s="27"/>
    </row>
    <row r="208" spans="1:6" x14ac:dyDescent="0.25">
      <c r="A208" s="20"/>
      <c r="B208" s="20"/>
      <c r="C208" s="26"/>
      <c r="D208" s="5" t="s">
        <v>131</v>
      </c>
      <c r="E208" s="1">
        <v>2</v>
      </c>
      <c r="F208" s="27"/>
    </row>
    <row r="209" spans="1:6" x14ac:dyDescent="0.25">
      <c r="A209" s="20"/>
      <c r="B209" s="20"/>
      <c r="C209" s="26"/>
      <c r="D209" s="5" t="s">
        <v>132</v>
      </c>
      <c r="E209" s="1">
        <v>4</v>
      </c>
      <c r="F209" s="27"/>
    </row>
    <row r="210" spans="1:6" x14ac:dyDescent="0.25">
      <c r="A210" s="20"/>
      <c r="B210" s="20"/>
      <c r="C210" s="26"/>
      <c r="D210" s="5" t="s">
        <v>133</v>
      </c>
      <c r="E210" s="1">
        <v>2</v>
      </c>
      <c r="F210" s="27"/>
    </row>
    <row r="211" spans="1:6" x14ac:dyDescent="0.25">
      <c r="A211" s="20"/>
      <c r="B211" s="20"/>
      <c r="C211" s="26"/>
      <c r="D211" s="5" t="s">
        <v>134</v>
      </c>
      <c r="E211" s="1">
        <v>3</v>
      </c>
      <c r="F211" s="27"/>
    </row>
    <row r="212" spans="1:6" x14ac:dyDescent="0.25">
      <c r="A212" s="20"/>
      <c r="B212" s="20"/>
      <c r="C212" s="26"/>
      <c r="D212" s="5" t="s">
        <v>135</v>
      </c>
      <c r="E212" s="1">
        <v>2</v>
      </c>
      <c r="F212" s="27"/>
    </row>
    <row r="213" spans="1:6" x14ac:dyDescent="0.25">
      <c r="A213" s="20"/>
      <c r="B213" s="20"/>
      <c r="C213" s="26"/>
      <c r="D213" s="5" t="s">
        <v>136</v>
      </c>
      <c r="E213" s="1">
        <v>5</v>
      </c>
      <c r="F213" s="27"/>
    </row>
    <row r="214" spans="1:6" x14ac:dyDescent="0.25">
      <c r="A214" s="20"/>
      <c r="B214" s="20"/>
      <c r="C214" s="26"/>
      <c r="D214" s="5" t="s">
        <v>137</v>
      </c>
      <c r="E214" s="1">
        <v>6</v>
      </c>
      <c r="F214" s="27"/>
    </row>
    <row r="215" spans="1:6" ht="15.75" thickBot="1" x14ac:dyDescent="0.3">
      <c r="A215" s="20"/>
      <c r="B215" s="20"/>
      <c r="C215" s="23"/>
      <c r="D215" s="6" t="s">
        <v>138</v>
      </c>
      <c r="E215" s="3">
        <v>5</v>
      </c>
      <c r="F215" s="25"/>
    </row>
    <row r="216" spans="1:6" x14ac:dyDescent="0.25">
      <c r="A216" s="20"/>
      <c r="B216" s="20"/>
      <c r="C216" s="26"/>
      <c r="D216" s="12" t="s">
        <v>5</v>
      </c>
      <c r="E216" s="13">
        <v>100</v>
      </c>
      <c r="F216" s="27">
        <f>SUM(E216:E220)</f>
        <v>432</v>
      </c>
    </row>
    <row r="217" spans="1:6" x14ac:dyDescent="0.25">
      <c r="A217" s="20"/>
      <c r="B217" s="20"/>
      <c r="C217" s="26"/>
      <c r="D217" s="5" t="s">
        <v>6</v>
      </c>
      <c r="E217" s="1">
        <v>175</v>
      </c>
      <c r="F217" s="27"/>
    </row>
    <row r="218" spans="1:6" x14ac:dyDescent="0.25">
      <c r="A218" s="20"/>
      <c r="B218" s="20"/>
      <c r="C218" s="26"/>
      <c r="D218" s="5" t="s">
        <v>7</v>
      </c>
      <c r="E218" s="1">
        <v>47</v>
      </c>
      <c r="F218" s="27"/>
    </row>
    <row r="219" spans="1:6" x14ac:dyDescent="0.25">
      <c r="A219" s="20"/>
      <c r="B219" s="20"/>
      <c r="C219" s="26"/>
      <c r="D219" s="5" t="s">
        <v>8</v>
      </c>
      <c r="E219" s="1">
        <v>56</v>
      </c>
      <c r="F219" s="27"/>
    </row>
    <row r="220" spans="1:6" ht="15.75" thickBot="1" x14ac:dyDescent="0.3">
      <c r="A220" s="20"/>
      <c r="B220" s="20"/>
      <c r="C220" s="23"/>
      <c r="D220" s="6" t="s">
        <v>9</v>
      </c>
      <c r="E220" s="3">
        <v>54</v>
      </c>
      <c r="F220" s="25"/>
    </row>
    <row r="221" spans="1:6" ht="15.75" thickBot="1" x14ac:dyDescent="0.3">
      <c r="A221" s="21"/>
      <c r="B221" s="21"/>
      <c r="C221" s="28" t="s">
        <v>21</v>
      </c>
      <c r="D221" s="29"/>
      <c r="E221" s="30"/>
      <c r="F221" s="11">
        <f>SUM(F202:F220)</f>
        <v>2143</v>
      </c>
    </row>
    <row r="222" spans="1:6" x14ac:dyDescent="0.25">
      <c r="A222" s="19">
        <v>12</v>
      </c>
      <c r="B222" s="19" t="s">
        <v>139</v>
      </c>
      <c r="C222" s="22" t="s">
        <v>1</v>
      </c>
      <c r="D222" s="4" t="s">
        <v>69</v>
      </c>
      <c r="E222" s="2">
        <v>930</v>
      </c>
      <c r="F222" s="24">
        <f>SUM(E222:E223)</f>
        <v>3062</v>
      </c>
    </row>
    <row r="223" spans="1:6" ht="15.75" thickBot="1" x14ac:dyDescent="0.3">
      <c r="A223" s="20"/>
      <c r="B223" s="20"/>
      <c r="C223" s="23"/>
      <c r="D223" s="6" t="s">
        <v>2</v>
      </c>
      <c r="E223" s="3">
        <v>2132</v>
      </c>
      <c r="F223" s="25"/>
    </row>
    <row r="224" spans="1:6" x14ac:dyDescent="0.25">
      <c r="A224" s="20"/>
      <c r="B224" s="20"/>
      <c r="C224" s="22" t="s">
        <v>3</v>
      </c>
      <c r="D224" s="14" t="s">
        <v>59</v>
      </c>
      <c r="E224" s="2">
        <v>12</v>
      </c>
      <c r="F224" s="24">
        <f>SUM(E224:E234)</f>
        <v>63</v>
      </c>
    </row>
    <row r="225" spans="1:6" x14ac:dyDescent="0.25">
      <c r="A225" s="20"/>
      <c r="B225" s="20"/>
      <c r="C225" s="26"/>
      <c r="D225" s="16" t="s">
        <v>117</v>
      </c>
      <c r="E225" s="1">
        <v>9</v>
      </c>
      <c r="F225" s="27"/>
    </row>
    <row r="226" spans="1:6" x14ac:dyDescent="0.25">
      <c r="A226" s="20"/>
      <c r="B226" s="20"/>
      <c r="C226" s="26"/>
      <c r="D226" s="15" t="s">
        <v>61</v>
      </c>
      <c r="E226" s="1">
        <v>10</v>
      </c>
      <c r="F226" s="27"/>
    </row>
    <row r="227" spans="1:6" x14ac:dyDescent="0.25">
      <c r="A227" s="20"/>
      <c r="B227" s="20"/>
      <c r="C227" s="26"/>
      <c r="D227" s="16" t="s">
        <v>140</v>
      </c>
      <c r="E227" s="1">
        <v>4</v>
      </c>
      <c r="F227" s="27"/>
    </row>
    <row r="228" spans="1:6" x14ac:dyDescent="0.25">
      <c r="A228" s="20"/>
      <c r="B228" s="20"/>
      <c r="C228" s="26"/>
      <c r="D228" s="15" t="s">
        <v>141</v>
      </c>
      <c r="E228" s="1">
        <v>2</v>
      </c>
      <c r="F228" s="27"/>
    </row>
    <row r="229" spans="1:6" x14ac:dyDescent="0.25">
      <c r="A229" s="20"/>
      <c r="B229" s="20"/>
      <c r="C229" s="26"/>
      <c r="D229" s="16" t="s">
        <v>132</v>
      </c>
      <c r="E229" s="1">
        <v>5</v>
      </c>
      <c r="F229" s="27"/>
    </row>
    <row r="230" spans="1:6" x14ac:dyDescent="0.25">
      <c r="A230" s="20"/>
      <c r="B230" s="20"/>
      <c r="C230" s="26"/>
      <c r="D230" s="15" t="s">
        <v>104</v>
      </c>
      <c r="E230" s="1">
        <v>6</v>
      </c>
      <c r="F230" s="27"/>
    </row>
    <row r="231" spans="1:6" x14ac:dyDescent="0.25">
      <c r="A231" s="20"/>
      <c r="B231" s="20"/>
      <c r="C231" s="26"/>
      <c r="D231" s="16" t="s">
        <v>78</v>
      </c>
      <c r="E231" s="1">
        <v>4</v>
      </c>
      <c r="F231" s="27"/>
    </row>
    <row r="232" spans="1:6" x14ac:dyDescent="0.25">
      <c r="A232" s="20"/>
      <c r="B232" s="20"/>
      <c r="C232" s="26"/>
      <c r="D232" s="15" t="s">
        <v>46</v>
      </c>
      <c r="E232" s="1">
        <v>3</v>
      </c>
      <c r="F232" s="27"/>
    </row>
    <row r="233" spans="1:6" x14ac:dyDescent="0.25">
      <c r="A233" s="20"/>
      <c r="B233" s="20"/>
      <c r="C233" s="26"/>
      <c r="D233" s="16" t="s">
        <v>142</v>
      </c>
      <c r="E233" s="1">
        <v>2</v>
      </c>
      <c r="F233" s="27"/>
    </row>
    <row r="234" spans="1:6" ht="15.75" thickBot="1" x14ac:dyDescent="0.3">
      <c r="A234" s="20"/>
      <c r="B234" s="20"/>
      <c r="C234" s="23"/>
      <c r="D234" s="15" t="s">
        <v>137</v>
      </c>
      <c r="E234" s="3">
        <v>6</v>
      </c>
      <c r="F234" s="25"/>
    </row>
    <row r="235" spans="1:6" x14ac:dyDescent="0.25">
      <c r="A235" s="20"/>
      <c r="B235" s="20"/>
      <c r="C235" s="22" t="s">
        <v>4</v>
      </c>
      <c r="D235" s="4" t="s">
        <v>5</v>
      </c>
      <c r="E235" s="2">
        <v>95</v>
      </c>
      <c r="F235" s="24">
        <f>SUM(E235:E239)</f>
        <v>427</v>
      </c>
    </row>
    <row r="236" spans="1:6" x14ac:dyDescent="0.25">
      <c r="A236" s="20"/>
      <c r="B236" s="20"/>
      <c r="C236" s="26"/>
      <c r="D236" s="5" t="s">
        <v>6</v>
      </c>
      <c r="E236" s="1">
        <v>56</v>
      </c>
      <c r="F236" s="27"/>
    </row>
    <row r="237" spans="1:6" x14ac:dyDescent="0.25">
      <c r="A237" s="20"/>
      <c r="B237" s="20"/>
      <c r="C237" s="26"/>
      <c r="D237" s="5" t="s">
        <v>7</v>
      </c>
      <c r="E237" s="1">
        <v>170</v>
      </c>
      <c r="F237" s="27"/>
    </row>
    <row r="238" spans="1:6" x14ac:dyDescent="0.25">
      <c r="A238" s="20"/>
      <c r="B238" s="20"/>
      <c r="C238" s="26"/>
      <c r="D238" s="5" t="s">
        <v>8</v>
      </c>
      <c r="E238" s="1">
        <v>60</v>
      </c>
      <c r="F238" s="27"/>
    </row>
    <row r="239" spans="1:6" ht="15.75" thickBot="1" x14ac:dyDescent="0.3">
      <c r="A239" s="20"/>
      <c r="B239" s="20"/>
      <c r="C239" s="23"/>
      <c r="D239" s="6" t="s">
        <v>9</v>
      </c>
      <c r="E239" s="3">
        <v>46</v>
      </c>
      <c r="F239" s="25"/>
    </row>
    <row r="240" spans="1:6" ht="15.75" thickBot="1" x14ac:dyDescent="0.3">
      <c r="A240" s="21"/>
      <c r="B240" s="21"/>
      <c r="C240" s="28" t="s">
        <v>21</v>
      </c>
      <c r="D240" s="29"/>
      <c r="E240" s="30"/>
      <c r="F240" s="11">
        <f>SUM(F222:F239)</f>
        <v>3552</v>
      </c>
    </row>
  </sheetData>
  <mergeCells count="115">
    <mergeCell ref="A4:A7"/>
    <mergeCell ref="E4:E7"/>
    <mergeCell ref="A9:A27"/>
    <mergeCell ref="A1:F1"/>
    <mergeCell ref="A2:F2"/>
    <mergeCell ref="B9:B27"/>
    <mergeCell ref="C27:E27"/>
    <mergeCell ref="F4:F7"/>
    <mergeCell ref="B4:D7"/>
    <mergeCell ref="C11:C21"/>
    <mergeCell ref="C22:C26"/>
    <mergeCell ref="C9:C10"/>
    <mergeCell ref="F9:F10"/>
    <mergeCell ref="F11:F21"/>
    <mergeCell ref="F22:F26"/>
    <mergeCell ref="A28:A46"/>
    <mergeCell ref="B28:B46"/>
    <mergeCell ref="F28:F29"/>
    <mergeCell ref="F30:F40"/>
    <mergeCell ref="F41:F45"/>
    <mergeCell ref="C46:E46"/>
    <mergeCell ref="C28:C29"/>
    <mergeCell ref="C30:C40"/>
    <mergeCell ref="C41:C45"/>
    <mergeCell ref="F49:F62"/>
    <mergeCell ref="C63:C68"/>
    <mergeCell ref="F63:F68"/>
    <mergeCell ref="A70:A88"/>
    <mergeCell ref="B70:B88"/>
    <mergeCell ref="C70:C71"/>
    <mergeCell ref="F70:F71"/>
    <mergeCell ref="C72:C82"/>
    <mergeCell ref="F72:F82"/>
    <mergeCell ref="C83:C87"/>
    <mergeCell ref="A47:A69"/>
    <mergeCell ref="B47:B69"/>
    <mergeCell ref="C47:C48"/>
    <mergeCell ref="F47:F48"/>
    <mergeCell ref="C69:E69"/>
    <mergeCell ref="C49:C62"/>
    <mergeCell ref="F83:F87"/>
    <mergeCell ref="C88:E88"/>
    <mergeCell ref="A89:A106"/>
    <mergeCell ref="B89:B106"/>
    <mergeCell ref="C89:C90"/>
    <mergeCell ref="F89:F90"/>
    <mergeCell ref="C91:C100"/>
    <mergeCell ref="F91:F100"/>
    <mergeCell ref="C101:C105"/>
    <mergeCell ref="F101:F105"/>
    <mergeCell ref="C106:E106"/>
    <mergeCell ref="A107:A124"/>
    <mergeCell ref="B107:B124"/>
    <mergeCell ref="C107:C108"/>
    <mergeCell ref="F107:F108"/>
    <mergeCell ref="C109:C118"/>
    <mergeCell ref="F109:F118"/>
    <mergeCell ref="C119:C123"/>
    <mergeCell ref="F119:F123"/>
    <mergeCell ref="C124:E124"/>
    <mergeCell ref="A125:A142"/>
    <mergeCell ref="B125:B142"/>
    <mergeCell ref="C125:C126"/>
    <mergeCell ref="F125:F126"/>
    <mergeCell ref="C127:C136"/>
    <mergeCell ref="F127:F136"/>
    <mergeCell ref="C137:C141"/>
    <mergeCell ref="F137:F141"/>
    <mergeCell ref="C142:E142"/>
    <mergeCell ref="A143:A162"/>
    <mergeCell ref="B143:B162"/>
    <mergeCell ref="C143:C144"/>
    <mergeCell ref="F143:F144"/>
    <mergeCell ref="C145:C156"/>
    <mergeCell ref="F145:F156"/>
    <mergeCell ref="C157:C161"/>
    <mergeCell ref="F157:F161"/>
    <mergeCell ref="C162:E162"/>
    <mergeCell ref="F182:F183"/>
    <mergeCell ref="C184:C195"/>
    <mergeCell ref="F184:F195"/>
    <mergeCell ref="C196:C200"/>
    <mergeCell ref="F196:F200"/>
    <mergeCell ref="C201:E201"/>
    <mergeCell ref="A163:A181"/>
    <mergeCell ref="B163:B181"/>
    <mergeCell ref="C163:C164"/>
    <mergeCell ref="F163:F164"/>
    <mergeCell ref="C165:C175"/>
    <mergeCell ref="F165:F175"/>
    <mergeCell ref="C176:C180"/>
    <mergeCell ref="F176:F180"/>
    <mergeCell ref="C181:E181"/>
    <mergeCell ref="A3:F3"/>
    <mergeCell ref="A222:A240"/>
    <mergeCell ref="B222:B240"/>
    <mergeCell ref="C222:C223"/>
    <mergeCell ref="F222:F223"/>
    <mergeCell ref="C224:C234"/>
    <mergeCell ref="F224:F234"/>
    <mergeCell ref="C235:C239"/>
    <mergeCell ref="F235:F239"/>
    <mergeCell ref="C240:E240"/>
    <mergeCell ref="A202:A221"/>
    <mergeCell ref="B202:B221"/>
    <mergeCell ref="C202:C203"/>
    <mergeCell ref="F202:F203"/>
    <mergeCell ref="C204:C215"/>
    <mergeCell ref="F204:F215"/>
    <mergeCell ref="C216:C220"/>
    <mergeCell ref="F216:F220"/>
    <mergeCell ref="C221:E221"/>
    <mergeCell ref="A182:A201"/>
    <mergeCell ref="B182:B201"/>
    <mergeCell ref="C182:C18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POSTEL</dc:creator>
  <cp:lastModifiedBy>POSTEL</cp:lastModifiedBy>
  <dcterms:created xsi:type="dcterms:W3CDTF">2019-03-08T00:23:23Z</dcterms:created>
  <dcterms:modified xsi:type="dcterms:W3CDTF">2019-03-08T02:14:05Z</dcterms:modified>
</cp:coreProperties>
</file>