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PMPD Dukcapil (Fix)\"/>
    </mc:Choice>
  </mc:AlternateContent>
  <xr:revisionPtr revIDLastSave="0" documentId="8_{75690D0B-D70E-49E9-BA63-59AA82BA0DBC}" xr6:coauthVersionLast="40" xr6:coauthVersionMax="40" xr10:uidLastSave="{00000000-0000-0000-0000-000000000000}"/>
  <bookViews>
    <workbookView xWindow="0" yWindow="0" windowWidth="24000" windowHeight="9525" xr2:uid="{D6BE8387-1D7B-45B8-81AA-37296C8FDF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I23" i="1"/>
  <c r="H23" i="1"/>
  <c r="G23" i="1"/>
  <c r="F23" i="1"/>
  <c r="E23" i="1"/>
  <c r="D23" i="1"/>
  <c r="C23" i="1"/>
  <c r="L20" i="1"/>
  <c r="L19" i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J23" i="1" l="1"/>
  <c r="L11" i="1"/>
  <c r="L23" i="1" s="1"/>
</calcChain>
</file>

<file path=xl/sharedStrings.xml><?xml version="1.0" encoding="utf-8"?>
<sst xmlns="http://schemas.openxmlformats.org/spreadsheetml/2006/main" count="46" uniqueCount="42">
  <si>
    <t>STATUS DESA - DESA DI PROVINSI NUSA TENGGARA BARAT TAHUN 2018</t>
  </si>
  <si>
    <t>menurut SK Menteri DPDTT No. 52 tahun 2018 tentang Perubahan atas Keputusan Dirjen Pembangunan dan Pemberdayaan Masy. Desa No. 030 Tahun 2016 tentang Status Kemajuan dan Kemandirian Desa</t>
  </si>
  <si>
    <t>( MENURUT KABUPATEN/ KOTA )</t>
  </si>
  <si>
    <t>NO</t>
  </si>
  <si>
    <t>POPULASI DESA</t>
  </si>
  <si>
    <t>TOTAL JML DESA &amp; KEL</t>
  </si>
  <si>
    <t>KET</t>
  </si>
  <si>
    <t>KABUPATEN/</t>
  </si>
  <si>
    <t>KEC.</t>
  </si>
  <si>
    <t>DESA PERSIAPAN</t>
  </si>
  <si>
    <t xml:space="preserve">DESA </t>
  </si>
  <si>
    <t>KEL</t>
  </si>
  <si>
    <t>KOTA</t>
  </si>
  <si>
    <t>Sangat Tertinggal</t>
  </si>
  <si>
    <t>Tertinggal</t>
  </si>
  <si>
    <t>Berkembang</t>
  </si>
  <si>
    <t>Maju</t>
  </si>
  <si>
    <t>Mandiri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</si>
  <si>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</si>
  <si>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</si>
  <si>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</si>
  <si>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</si>
  <si>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</si>
  <si>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</si>
  <si>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</si>
  <si>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</si>
  <si>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MATARAM</t>
  </si>
  <si>
    <t>KOTA BIMA</t>
  </si>
  <si>
    <t xml:space="preserve">JUMLAH  </t>
  </si>
  <si>
    <t>KETERANGAN :</t>
  </si>
  <si>
    <t xml:space="preserve">ST </t>
  </si>
  <si>
    <t>:</t>
  </si>
  <si>
    <t>SANGAT TERTINGGAL</t>
  </si>
  <si>
    <t xml:space="preserve">T </t>
  </si>
  <si>
    <t>TERTINGGAL</t>
  </si>
  <si>
    <t xml:space="preserve">B </t>
  </si>
  <si>
    <t>BERKEMBANG</t>
  </si>
  <si>
    <t xml:space="preserve">M </t>
  </si>
  <si>
    <t>MAJU</t>
  </si>
  <si>
    <t>MD</t>
  </si>
  <si>
    <t>MANDIRI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</si>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</sst>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Nova Cond"/>
      <family val="2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4" fillId="2" borderId="21" xfId="0" applyFont="1" applyFill="1" applyBorder="1"/>
    <xf numFmtId="0" fontId="3" fillId="3" borderId="2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0" fillId="9" borderId="22" xfId="0" applyFont="1" applyFill="1" applyBorder="1"/>
    <xf numFmtId="0" fontId="0" fillId="10" borderId="22" xfId="0" applyFont="1" applyFill="1" applyBorder="1"/>
    <xf numFmtId="0" fontId="0" fillId="11" borderId="22" xfId="0" applyFont="1" applyFill="1" applyBorder="1"/>
    <xf numFmtId="0" fontId="0" fillId="12" borderId="22" xfId="0" applyFont="1" applyFill="1" applyBorder="1"/>
    <xf numFmtId="0" fontId="0" fillId="13" borderId="22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4" fillId="3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5" borderId="12" xfId="0" applyNumberFormat="1" applyFont="1" applyFill="1" applyBorder="1" applyAlignment="1">
      <alignment horizontal="center"/>
    </xf>
    <xf numFmtId="1" fontId="4" fillId="9" borderId="12" xfId="0" applyNumberFormat="1" applyFont="1" applyFill="1" applyBorder="1" applyAlignment="1">
      <alignment horizontal="center"/>
    </xf>
    <xf numFmtId="1" fontId="4" fillId="10" borderId="12" xfId="0" applyNumberFormat="1" applyFont="1" applyFill="1" applyBorder="1" applyAlignment="1">
      <alignment horizontal="center"/>
    </xf>
    <xf numFmtId="1" fontId="4" fillId="11" borderId="12" xfId="0" applyNumberFormat="1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center"/>
    </xf>
    <xf numFmtId="1" fontId="4" fillId="5" borderId="17" xfId="0" applyNumberFormat="1" applyFont="1" applyFill="1" applyBorder="1" applyAlignment="1">
      <alignment horizontal="center"/>
    </xf>
    <xf numFmtId="3" fontId="4" fillId="6" borderId="25" xfId="0" applyNumberFormat="1" applyFont="1" applyFill="1" applyBorder="1" applyAlignment="1">
      <alignment horizontal="center"/>
    </xf>
    <xf numFmtId="0" fontId="4" fillId="2" borderId="19" xfId="0" applyFont="1" applyFill="1" applyBorder="1"/>
    <xf numFmtId="1" fontId="4" fillId="3" borderId="22" xfId="0" applyNumberFormat="1" applyFont="1" applyFill="1" applyBorder="1" applyAlignment="1">
      <alignment horizontal="center"/>
    </xf>
    <xf numFmtId="1" fontId="4" fillId="5" borderId="22" xfId="0" applyNumberFormat="1" applyFont="1" applyFill="1" applyBorder="1" applyAlignment="1">
      <alignment horizontal="center"/>
    </xf>
    <xf numFmtId="1" fontId="4" fillId="9" borderId="22" xfId="0" applyNumberFormat="1" applyFont="1" applyFill="1" applyBorder="1" applyAlignment="1">
      <alignment horizontal="center"/>
    </xf>
    <xf numFmtId="1" fontId="4" fillId="10" borderId="22" xfId="0" applyNumberFormat="1" applyFont="1" applyFill="1" applyBorder="1" applyAlignment="1">
      <alignment horizontal="center"/>
    </xf>
    <xf numFmtId="1" fontId="4" fillId="11" borderId="22" xfId="0" applyNumberFormat="1" applyFont="1" applyFill="1" applyBorder="1" applyAlignment="1">
      <alignment horizontal="center"/>
    </xf>
    <xf numFmtId="1" fontId="4" fillId="12" borderId="20" xfId="0" applyNumberFormat="1" applyFont="1" applyFill="1" applyBorder="1" applyAlignment="1">
      <alignment horizontal="center"/>
    </xf>
    <xf numFmtId="1" fontId="4" fillId="13" borderId="22" xfId="0" applyNumberFormat="1" applyFont="1" applyFill="1" applyBorder="1" applyAlignment="1">
      <alignment horizontal="center"/>
    </xf>
    <xf numFmtId="1" fontId="4" fillId="4" borderId="22" xfId="0" applyNumberFormat="1" applyFont="1" applyFill="1" applyBorder="1" applyAlignment="1">
      <alignment horizontal="center"/>
    </xf>
    <xf numFmtId="1" fontId="4" fillId="8" borderId="22" xfId="0" applyNumberFormat="1" applyFont="1" applyFill="1" applyBorder="1" applyAlignment="1">
      <alignment horizontal="center"/>
    </xf>
    <xf numFmtId="1" fontId="4" fillId="5" borderId="23" xfId="0" applyNumberFormat="1" applyFont="1" applyFill="1" applyBorder="1" applyAlignment="1">
      <alignment horizontal="center"/>
    </xf>
    <xf numFmtId="1" fontId="4" fillId="6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4" fillId="12" borderId="4" xfId="0" applyNumberFormat="1" applyFont="1" applyFill="1" applyBorder="1" applyAlignment="1">
      <alignment horizontal="center"/>
    </xf>
    <xf numFmtId="1" fontId="4" fillId="13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1" fontId="4" fillId="8" borderId="4" xfId="0" applyNumberFormat="1" applyFont="1" applyFill="1" applyBorder="1" applyAlignment="1">
      <alignment horizontal="center"/>
    </xf>
    <xf numFmtId="1" fontId="4" fillId="6" borderId="25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1" fontId="3" fillId="11" borderId="12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1" fontId="3" fillId="13" borderId="12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8" borderId="12" xfId="0" applyNumberFormat="1" applyFont="1" applyFill="1" applyBorder="1" applyAlignment="1">
      <alignment horizontal="center"/>
    </xf>
    <xf numFmtId="3" fontId="3" fillId="5" borderId="17" xfId="0" applyNumberFormat="1" applyFont="1" applyFill="1" applyBorder="1" applyAlignment="1">
      <alignment horizontal="center"/>
    </xf>
    <xf numFmtId="3" fontId="3" fillId="6" borderId="25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9" borderId="22" xfId="0" applyFont="1" applyFill="1" applyBorder="1" applyAlignment="1">
      <alignment horizontal="center"/>
    </xf>
    <xf numFmtId="0" fontId="4" fillId="10" borderId="2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/>
    <xf numFmtId="1" fontId="0" fillId="0" borderId="0" xfId="0" applyNumberFormat="1"/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left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F9F4-AD91-42E8-999C-7DC9C3B10D87}">
  <dimension ref="A1:N32"/>
  <sheetViews>
    <sheetView tabSelected="1" workbookViewId="0">
      <selection activeCell="O5" sqref="O5"/>
    </sheetView>
  </sheetViews>
  <sheetFormatPr defaultRowHeight="15" x14ac:dyDescent="0.25"/>
  <cols>
    <col min="2" max="2" width="19.28515625" bestFit="1" customWidth="1"/>
    <col min="4" max="4" width="15.140625" customWidth="1"/>
    <col min="5" max="5" width="13.7109375" customWidth="1"/>
    <col min="6" max="6" width="12.85546875" customWidth="1"/>
    <col min="7" max="7" width="13.5703125" customWidth="1"/>
    <col min="10" max="10" width="12.85546875" customWidth="1"/>
    <col min="12" max="12" width="15.5703125" customWidth="1"/>
  </cols>
  <sheetData>
    <row r="1" spans="1:14" ht="28.5" customHeight="1" x14ac:dyDescent="0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x14ac:dyDescent="0.2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7.2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</row>
    <row r="6" spans="1:14" x14ac:dyDescent="0.25">
      <c r="A6" s="3" t="s">
        <v>3</v>
      </c>
      <c r="B6" s="4"/>
      <c r="C6" s="5"/>
      <c r="D6" s="6" t="s">
        <v>4</v>
      </c>
      <c r="E6" s="7"/>
      <c r="F6" s="7"/>
      <c r="G6" s="7"/>
      <c r="H6" s="7"/>
      <c r="I6" s="7"/>
      <c r="J6" s="7"/>
      <c r="K6" s="8"/>
      <c r="L6" s="9" t="s">
        <v>5</v>
      </c>
      <c r="M6" s="10" t="s">
        <v>6</v>
      </c>
    </row>
    <row r="7" spans="1:14" x14ac:dyDescent="0.25">
      <c r="A7" s="11"/>
      <c r="B7" s="12" t="s">
        <v>7</v>
      </c>
      <c r="C7" s="13" t="s">
        <v>8</v>
      </c>
      <c r="D7" s="14" t="s">
        <v>9</v>
      </c>
      <c r="E7" s="15" t="s">
        <v>10</v>
      </c>
      <c r="F7" s="16"/>
      <c r="G7" s="16"/>
      <c r="H7" s="16"/>
      <c r="I7" s="16"/>
      <c r="J7" s="17"/>
      <c r="K7" s="18" t="s">
        <v>11</v>
      </c>
      <c r="L7" s="19"/>
      <c r="M7" s="20"/>
    </row>
    <row r="8" spans="1:14" x14ac:dyDescent="0.25">
      <c r="A8" s="11"/>
      <c r="B8" s="12" t="s">
        <v>12</v>
      </c>
      <c r="C8" s="13"/>
      <c r="D8" s="21"/>
      <c r="E8" s="22" t="s">
        <v>13</v>
      </c>
      <c r="F8" s="23" t="s">
        <v>14</v>
      </c>
      <c r="G8" s="24" t="s">
        <v>15</v>
      </c>
      <c r="H8" s="25" t="s">
        <v>16</v>
      </c>
      <c r="I8" s="26" t="s">
        <v>17</v>
      </c>
      <c r="J8" s="27" t="s">
        <v>41</v>
      </c>
      <c r="K8" s="28"/>
      <c r="L8" s="19"/>
      <c r="M8" s="20"/>
    </row>
    <row r="9" spans="1:14" ht="15.75" thickBot="1" x14ac:dyDescent="0.3">
      <c r="A9" s="29"/>
      <c r="B9" s="30"/>
      <c r="C9" s="31"/>
      <c r="D9" s="32"/>
      <c r="E9" s="33"/>
      <c r="F9" s="34"/>
      <c r="G9" s="35"/>
      <c r="H9" s="36"/>
      <c r="I9" s="37"/>
      <c r="J9" s="38"/>
      <c r="K9" s="39"/>
      <c r="L9" s="40"/>
      <c r="M9" s="41"/>
    </row>
    <row r="10" spans="1:14" x14ac:dyDescent="0.25">
      <c r="A10" s="42"/>
      <c r="B10" s="43"/>
      <c r="C10" s="44"/>
      <c r="D10" s="45"/>
      <c r="E10" s="46"/>
      <c r="F10" s="47"/>
      <c r="G10" s="48"/>
      <c r="H10" s="49"/>
      <c r="I10" s="50"/>
      <c r="J10" s="51"/>
      <c r="K10" s="52"/>
      <c r="L10" s="53"/>
      <c r="M10" s="54"/>
    </row>
    <row r="11" spans="1:14" x14ac:dyDescent="0.25">
      <c r="A11" s="55">
        <v>1</v>
      </c>
      <c r="B11" s="43" t="s">
        <v>18</v>
      </c>
      <c r="C11" s="56">
        <v>10</v>
      </c>
      <c r="D11" s="57">
        <v>0</v>
      </c>
      <c r="E11" s="58">
        <v>0</v>
      </c>
      <c r="F11" s="59">
        <v>21</v>
      </c>
      <c r="G11" s="60">
        <v>79</v>
      </c>
      <c r="H11" s="61">
        <v>19</v>
      </c>
      <c r="I11" s="62">
        <v>0</v>
      </c>
      <c r="J11" s="63">
        <f>SUM(D11:I11)</f>
        <v>119</v>
      </c>
      <c r="K11" s="64">
        <v>3</v>
      </c>
      <c r="L11" s="65">
        <f>J11+K11</f>
        <v>122</v>
      </c>
      <c r="M11" s="66"/>
    </row>
    <row r="12" spans="1:14" x14ac:dyDescent="0.25">
      <c r="A12" s="55">
        <v>2</v>
      </c>
      <c r="B12" s="43" t="s">
        <v>19</v>
      </c>
      <c r="C12" s="56">
        <v>5</v>
      </c>
      <c r="D12" s="57">
        <v>10</v>
      </c>
      <c r="E12" s="58">
        <v>0</v>
      </c>
      <c r="F12" s="59">
        <v>1</v>
      </c>
      <c r="G12" s="60">
        <v>21</v>
      </c>
      <c r="H12" s="61">
        <v>11</v>
      </c>
      <c r="I12" s="62">
        <v>0</v>
      </c>
      <c r="J12" s="63">
        <f t="shared" ref="J12:J18" si="0">SUM(D12:I12)</f>
        <v>43</v>
      </c>
      <c r="K12" s="64">
        <v>0</v>
      </c>
      <c r="L12" s="65">
        <f t="shared" ref="L12:L20" si="1">J12+K12</f>
        <v>43</v>
      </c>
      <c r="M12" s="66"/>
    </row>
    <row r="13" spans="1:14" x14ac:dyDescent="0.25">
      <c r="A13" s="55">
        <v>3</v>
      </c>
      <c r="B13" s="43" t="s">
        <v>20</v>
      </c>
      <c r="C13" s="56">
        <v>12</v>
      </c>
      <c r="D13" s="57">
        <v>15</v>
      </c>
      <c r="E13" s="58">
        <v>0</v>
      </c>
      <c r="F13" s="59">
        <v>10</v>
      </c>
      <c r="G13" s="60">
        <v>103</v>
      </c>
      <c r="H13" s="61">
        <v>14</v>
      </c>
      <c r="I13" s="62">
        <v>0</v>
      </c>
      <c r="J13" s="63">
        <f t="shared" si="0"/>
        <v>142</v>
      </c>
      <c r="K13" s="64">
        <v>12</v>
      </c>
      <c r="L13" s="65">
        <f t="shared" si="1"/>
        <v>154</v>
      </c>
      <c r="M13" s="66"/>
    </row>
    <row r="14" spans="1:14" x14ac:dyDescent="0.25">
      <c r="A14" s="55">
        <v>4</v>
      </c>
      <c r="B14" s="43" t="s">
        <v>21</v>
      </c>
      <c r="C14" s="56">
        <v>20</v>
      </c>
      <c r="D14" s="57">
        <v>0</v>
      </c>
      <c r="E14" s="58">
        <v>0</v>
      </c>
      <c r="F14" s="59">
        <v>37</v>
      </c>
      <c r="G14" s="60">
        <v>175</v>
      </c>
      <c r="H14" s="61">
        <v>27</v>
      </c>
      <c r="I14" s="62">
        <v>0</v>
      </c>
      <c r="J14" s="63">
        <f t="shared" si="0"/>
        <v>239</v>
      </c>
      <c r="K14" s="64">
        <v>15</v>
      </c>
      <c r="L14" s="65">
        <f t="shared" si="1"/>
        <v>254</v>
      </c>
      <c r="M14" s="66"/>
    </row>
    <row r="15" spans="1:14" x14ac:dyDescent="0.25">
      <c r="A15" s="55">
        <v>5</v>
      </c>
      <c r="B15" s="43" t="s">
        <v>22</v>
      </c>
      <c r="C15" s="56">
        <v>8</v>
      </c>
      <c r="D15" s="57">
        <v>0</v>
      </c>
      <c r="E15" s="58">
        <v>0</v>
      </c>
      <c r="F15" s="59">
        <v>9</v>
      </c>
      <c r="G15" s="60">
        <v>36</v>
      </c>
      <c r="H15" s="61">
        <v>12</v>
      </c>
      <c r="I15" s="62">
        <v>0</v>
      </c>
      <c r="J15" s="63">
        <f t="shared" si="0"/>
        <v>57</v>
      </c>
      <c r="K15" s="64">
        <v>7</v>
      </c>
      <c r="L15" s="65">
        <f t="shared" si="1"/>
        <v>64</v>
      </c>
      <c r="M15" s="66"/>
    </row>
    <row r="16" spans="1:14" x14ac:dyDescent="0.25">
      <c r="A16" s="55">
        <v>6</v>
      </c>
      <c r="B16" s="43" t="s">
        <v>23</v>
      </c>
      <c r="C16" s="56">
        <v>24</v>
      </c>
      <c r="D16" s="57">
        <v>1</v>
      </c>
      <c r="E16" s="58">
        <v>1</v>
      </c>
      <c r="F16" s="59">
        <v>43</v>
      </c>
      <c r="G16" s="60">
        <v>89</v>
      </c>
      <c r="H16" s="61">
        <v>23</v>
      </c>
      <c r="I16" s="62">
        <v>1</v>
      </c>
      <c r="J16" s="63">
        <f t="shared" si="0"/>
        <v>158</v>
      </c>
      <c r="K16" s="64">
        <v>8</v>
      </c>
      <c r="L16" s="65">
        <f t="shared" si="1"/>
        <v>166</v>
      </c>
      <c r="M16" s="66"/>
    </row>
    <row r="17" spans="1:13" x14ac:dyDescent="0.25">
      <c r="A17" s="55">
        <v>7</v>
      </c>
      <c r="B17" s="43" t="s">
        <v>24</v>
      </c>
      <c r="C17" s="56">
        <v>8</v>
      </c>
      <c r="D17" s="57">
        <v>0</v>
      </c>
      <c r="E17" s="58">
        <v>0</v>
      </c>
      <c r="F17" s="59">
        <v>6</v>
      </c>
      <c r="G17" s="60">
        <v>62</v>
      </c>
      <c r="H17" s="61">
        <v>4</v>
      </c>
      <c r="I17" s="62">
        <v>0</v>
      </c>
      <c r="J17" s="63">
        <f t="shared" si="0"/>
        <v>72</v>
      </c>
      <c r="K17" s="64">
        <v>9</v>
      </c>
      <c r="L17" s="65">
        <f t="shared" si="1"/>
        <v>81</v>
      </c>
      <c r="M17" s="66"/>
    </row>
    <row r="18" spans="1:13" x14ac:dyDescent="0.25">
      <c r="A18" s="55">
        <v>8</v>
      </c>
      <c r="B18" s="43" t="s">
        <v>25</v>
      </c>
      <c r="C18" s="56">
        <v>18</v>
      </c>
      <c r="D18" s="57">
        <v>0</v>
      </c>
      <c r="E18" s="58">
        <v>7</v>
      </c>
      <c r="F18" s="59">
        <v>81</v>
      </c>
      <c r="G18" s="60">
        <v>90</v>
      </c>
      <c r="H18" s="61">
        <v>13</v>
      </c>
      <c r="I18" s="62">
        <v>0</v>
      </c>
      <c r="J18" s="63">
        <f t="shared" si="0"/>
        <v>191</v>
      </c>
      <c r="K18" s="64">
        <v>0</v>
      </c>
      <c r="L18" s="65">
        <f t="shared" si="1"/>
        <v>191</v>
      </c>
      <c r="M18" s="66"/>
    </row>
    <row r="19" spans="1:13" x14ac:dyDescent="0.25">
      <c r="A19" s="55">
        <v>9</v>
      </c>
      <c r="B19" s="43" t="s">
        <v>26</v>
      </c>
      <c r="C19" s="56">
        <v>6</v>
      </c>
      <c r="D19" s="57"/>
      <c r="E19" s="58"/>
      <c r="F19" s="59"/>
      <c r="G19" s="60"/>
      <c r="H19" s="61"/>
      <c r="I19" s="62"/>
      <c r="J19" s="63"/>
      <c r="K19" s="64">
        <v>50</v>
      </c>
      <c r="L19" s="65">
        <f t="shared" si="1"/>
        <v>50</v>
      </c>
      <c r="M19" s="66"/>
    </row>
    <row r="20" spans="1:13" x14ac:dyDescent="0.25">
      <c r="A20" s="55">
        <v>10</v>
      </c>
      <c r="B20" s="43" t="s">
        <v>27</v>
      </c>
      <c r="C20" s="56">
        <v>5</v>
      </c>
      <c r="D20" s="57"/>
      <c r="E20" s="58"/>
      <c r="F20" s="59"/>
      <c r="G20" s="60"/>
      <c r="H20" s="61"/>
      <c r="I20" s="62"/>
      <c r="J20" s="63"/>
      <c r="K20" s="64">
        <v>38</v>
      </c>
      <c r="L20" s="65">
        <f t="shared" si="1"/>
        <v>38</v>
      </c>
      <c r="M20" s="66"/>
    </row>
    <row r="21" spans="1:13" ht="15.75" thickBot="1" x14ac:dyDescent="0.3">
      <c r="A21" s="67"/>
      <c r="B21" s="30"/>
      <c r="C21" s="68"/>
      <c r="D21" s="69"/>
      <c r="E21" s="70"/>
      <c r="F21" s="71"/>
      <c r="G21" s="72"/>
      <c r="H21" s="73"/>
      <c r="I21" s="74"/>
      <c r="J21" s="75"/>
      <c r="K21" s="76"/>
      <c r="L21" s="77"/>
      <c r="M21" s="78"/>
    </row>
    <row r="22" spans="1:13" ht="15" customHeight="1" x14ac:dyDescent="0.25">
      <c r="A22" s="79" t="s">
        <v>28</v>
      </c>
      <c r="B22" s="80"/>
      <c r="C22" s="56"/>
      <c r="D22" s="57"/>
      <c r="E22" s="58"/>
      <c r="F22" s="59"/>
      <c r="G22" s="60"/>
      <c r="H22" s="81"/>
      <c r="I22" s="82"/>
      <c r="J22" s="83"/>
      <c r="K22" s="84"/>
      <c r="L22" s="65"/>
      <c r="M22" s="85"/>
    </row>
    <row r="23" spans="1:13" x14ac:dyDescent="0.25">
      <c r="A23" s="86"/>
      <c r="B23" s="87"/>
      <c r="C23" s="88">
        <f>SUM(C11:C22)</f>
        <v>116</v>
      </c>
      <c r="D23" s="89">
        <f>SUM(D11:D22)</f>
        <v>26</v>
      </c>
      <c r="E23" s="90">
        <f>SUM(E11:E20)</f>
        <v>8</v>
      </c>
      <c r="F23" s="91">
        <f>SUM(F11:F20)</f>
        <v>208</v>
      </c>
      <c r="G23" s="92">
        <f>SUM(G11:G20)</f>
        <v>655</v>
      </c>
      <c r="H23" s="93">
        <f>SUM(H10:H20)</f>
        <v>123</v>
      </c>
      <c r="I23" s="94">
        <f>SUM(I11:I19)</f>
        <v>1</v>
      </c>
      <c r="J23" s="95">
        <f>SUM(J11:J20)</f>
        <v>1021</v>
      </c>
      <c r="K23" s="96">
        <f>SUM(K11:K20)</f>
        <v>142</v>
      </c>
      <c r="L23" s="97">
        <f>SUM(L11:L20)</f>
        <v>1163</v>
      </c>
      <c r="M23" s="98"/>
    </row>
    <row r="24" spans="1:13" ht="15.75" thickBot="1" x14ac:dyDescent="0.3">
      <c r="A24" s="99"/>
      <c r="B24" s="100"/>
      <c r="C24" s="101"/>
      <c r="D24" s="102"/>
      <c r="E24" s="103"/>
      <c r="F24" s="104"/>
      <c r="G24" s="105"/>
      <c r="H24" s="106"/>
      <c r="I24" s="107"/>
      <c r="J24" s="108"/>
      <c r="K24" s="109"/>
      <c r="L24" s="110"/>
      <c r="M24" s="111"/>
    </row>
    <row r="25" spans="1:13" x14ac:dyDescent="0.25">
      <c r="B25" s="2"/>
    </row>
    <row r="26" spans="1:13" x14ac:dyDescent="0.25">
      <c r="A26" s="112" t="s">
        <v>29</v>
      </c>
      <c r="B26" s="112"/>
      <c r="C26" s="112"/>
      <c r="F26" s="113"/>
      <c r="K26" s="114"/>
    </row>
    <row r="27" spans="1:13" x14ac:dyDescent="0.25">
      <c r="B27" s="2"/>
      <c r="F27" s="113"/>
    </row>
    <row r="28" spans="1:13" x14ac:dyDescent="0.25">
      <c r="A28" s="115" t="s">
        <v>30</v>
      </c>
      <c r="B28" s="116" t="s">
        <v>31</v>
      </c>
      <c r="C28" s="117" t="s">
        <v>32</v>
      </c>
      <c r="D28" s="117"/>
      <c r="F28" s="113"/>
    </row>
    <row r="29" spans="1:13" x14ac:dyDescent="0.25">
      <c r="A29" s="118" t="s">
        <v>33</v>
      </c>
      <c r="B29" s="119" t="s">
        <v>31</v>
      </c>
      <c r="C29" s="120" t="s">
        <v>34</v>
      </c>
      <c r="D29" s="120"/>
    </row>
    <row r="30" spans="1:13" x14ac:dyDescent="0.25">
      <c r="A30" s="121" t="s">
        <v>35</v>
      </c>
      <c r="B30" s="122" t="s">
        <v>31</v>
      </c>
      <c r="C30" s="123" t="s">
        <v>36</v>
      </c>
      <c r="D30" s="123"/>
    </row>
    <row r="31" spans="1:13" x14ac:dyDescent="0.25">
      <c r="A31" s="124" t="s">
        <v>37</v>
      </c>
      <c r="B31" s="125" t="s">
        <v>31</v>
      </c>
      <c r="C31" s="126" t="s">
        <v>38</v>
      </c>
      <c r="D31" s="126"/>
    </row>
    <row r="32" spans="1:13" x14ac:dyDescent="0.25">
      <c r="A32" s="127" t="s">
        <v>39</v>
      </c>
      <c r="B32" s="128" t="s">
        <v>31</v>
      </c>
      <c r="C32" s="129" t="s">
        <v>40</v>
      </c>
      <c r="D32" s="129"/>
    </row>
  </sheetData>
  <mergeCells count="24">
    <mergeCell ref="C32:D32"/>
    <mergeCell ref="A22:B24"/>
    <mergeCell ref="A26:C26"/>
    <mergeCell ref="C28:D28"/>
    <mergeCell ref="C29:D29"/>
    <mergeCell ref="C30:D30"/>
    <mergeCell ref="C31:D31"/>
    <mergeCell ref="K7:K9"/>
    <mergeCell ref="E8:E9"/>
    <mergeCell ref="F8:F9"/>
    <mergeCell ref="G8:G9"/>
    <mergeCell ref="H8:H9"/>
    <mergeCell ref="I8:I9"/>
    <mergeCell ref="J8:J9"/>
    <mergeCell ref="A1:N1"/>
    <mergeCell ref="A2:N3"/>
    <mergeCell ref="A4:N4"/>
    <mergeCell ref="A6:A9"/>
    <mergeCell ref="D6:K6"/>
    <mergeCell ref="L6:L9"/>
    <mergeCell ref="M6:M9"/>
    <mergeCell ref="C7:C8"/>
    <mergeCell ref="D7:D9"/>
    <mergeCell ref="E7:J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2019-01-30T03:11:58Z</dcterms:created>
  <dcterms:modified xsi:type="dcterms:W3CDTF">2019-01-30T03:14:36Z</dcterms:modified>
</cp:coreProperties>
</file>